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7000"/>
  </bookViews>
  <sheets>
    <sheet name="dispo" sheetId="1" r:id="rId1"/>
    <sheet name="SIZE GRID" sheetId="3" r:id="rId2"/>
  </sheets>
  <definedNames>
    <definedName name="_xlnm._FilterDatabase" localSheetId="0" hidden="1">dispo!$A$27:$BD$93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<sst xmlns="http://schemas.openxmlformats.org/spreadsheetml/2006/main" count="1451" uniqueCount="385">
  <si>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</si>
  <si>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</si>
  <si>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</si>
  <si>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</si>
  <si>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</si>
  <si>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</si>
  <si>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</si>
  <si>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</si>
  <si>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</si>
  <si>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</si>
  <si>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</si>
  <si>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</si>
  <si>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</si>
  <si>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</si>
  <si>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I</t>
  </si>
  <si>
    <t>II</t>
  </si>
  <si>
    <t>III</t>
  </si>
  <si>
    <t>IV</t>
  </si>
  <si>
    <t>V</t>
  </si>
  <si>
    <t>VI</t>
  </si>
  <si>
    <t>VII</t>
  </si>
  <si>
    <t>XS</t>
  </si>
  <si>
    <t>S</t>
  </si>
  <si>
    <t>M</t>
  </si>
  <si>
    <t>L</t>
  </si>
  <si>
    <t>XL</t>
  </si>
  <si>
    <t>1-</t>
  </si>
  <si>
    <t>DISPONIBILITA'</t>
  </si>
  <si>
    <t>35-</t>
  </si>
  <si>
    <t>36-</t>
  </si>
  <si>
    <t>37-</t>
  </si>
  <si>
    <t>38-</t>
  </si>
  <si>
    <t>39-</t>
  </si>
  <si>
    <t>40-</t>
  </si>
  <si>
    <t>41-</t>
  </si>
  <si>
    <t>42-</t>
  </si>
  <si>
    <t>43-</t>
  </si>
  <si>
    <t>44-</t>
  </si>
  <si>
    <t>45-</t>
  </si>
  <si>
    <t>46-</t>
  </si>
  <si>
    <t>Data aggiornamento</t>
  </si>
  <si>
    <t>21/10/2025</t>
  </si>
  <si>
    <t>VIII</t>
  </si>
  <si>
    <t>IX</t>
  </si>
  <si>
    <t>X</t>
  </si>
  <si>
    <t>PLANT</t>
  </si>
  <si>
    <t>DESCRIZIONE SETTORE MERCEOLOGICO</t>
  </si>
  <si>
    <t>DESCRIZIONE GRUPPO MERCI</t>
  </si>
  <si>
    <t>DESCRIZIONE COLLEZIONE</t>
  </si>
  <si>
    <t>DESCRIZIONE TEMA</t>
  </si>
  <si>
    <t>STAGIONE DISPONIBILITA'</t>
  </si>
  <si>
    <t>ULTIMA STAGIONE DI CATALOGO</t>
  </si>
  <si>
    <t>CODICE MATERIALE</t>
  </si>
  <si>
    <t>DESCRIZIONE MATERIALE</t>
  </si>
  <si>
    <t>COLORE</t>
  </si>
  <si>
    <t>DESCRIZIONE COLORE</t>
  </si>
  <si>
    <t>CATEGORIA STOCK</t>
  </si>
  <si>
    <t>GENDER</t>
  </si>
  <si>
    <t>TOTALE QUANTITA'</t>
  </si>
  <si>
    <t>DATA ARRIVO MATERIALE</t>
  </si>
  <si>
    <t>XXS</t>
  </si>
  <si>
    <t>XXL</t>
  </si>
  <si>
    <t>XXXL</t>
  </si>
  <si>
    <t>XXXXL</t>
  </si>
  <si>
    <t>5XL</t>
  </si>
  <si>
    <t>S/L</t>
  </si>
  <si>
    <t>SXL</t>
  </si>
  <si>
    <t>LISTINO</t>
  </si>
  <si>
    <t>XXXS</t>
  </si>
  <si>
    <t>S/M</t>
  </si>
  <si>
    <t>L/XL</t>
  </si>
  <si>
    <t>XS/M</t>
  </si>
  <si>
    <t>L/XXL</t>
  </si>
  <si>
    <t>1A</t>
  </si>
  <si>
    <t>1B</t>
  </si>
  <si>
    <t>1C</t>
  </si>
  <si>
    <t>1D</t>
  </si>
  <si>
    <t>1E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</si>
  <si>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</si>
  <si>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</si>
  <si>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</si>
  <si>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</si>
  <si>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</si>
  <si>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</si>
  <si>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</si>
  <si>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</si>
  <si>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</si>
  <si>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</si>
  <si>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4A</t>
  </si>
  <si>
    <t>4B</t>
  </si>
  <si>
    <t>4C</t>
  </si>
  <si>
    <t>4D</t>
  </si>
  <si>
    <t>4E</t>
  </si>
  <si>
    <t>T.UN.</t>
  </si>
  <si>
    <t>21/24</t>
  </si>
  <si>
    <t>25/28</t>
  </si>
  <si>
    <t>29/32</t>
  </si>
  <si>
    <t>33/36</t>
  </si>
  <si>
    <t>37/40</t>
  </si>
  <si>
    <t>41/44</t>
  </si>
  <si>
    <t>45/48</t>
  </si>
  <si>
    <t>XXXXS</t>
  </si>
  <si>
    <t>27-30</t>
  </si>
  <si>
    <t>31-34</t>
  </si>
  <si>
    <t>35-38</t>
  </si>
  <si>
    <t>39-42</t>
  </si>
  <si>
    <t>43-46</t>
  </si>
  <si>
    <t>47-50</t>
  </si>
  <si>
    <t>XS/S</t>
  </si>
  <si>
    <t>M/L</t>
  </si>
  <si>
    <t>XLXXL</t>
  </si>
  <si>
    <t>TIPO TGL</t>
  </si>
  <si>
    <t xml:space="preserve">ITA € </t>
  </si>
  <si>
    <t>1101 Italy</t>
  </si>
  <si>
    <t xml:space="preserve">Sport                         </t>
  </si>
  <si>
    <t>LifeStyle</t>
  </si>
  <si>
    <t xml:space="preserve">LSPW Lifestyle Sportswear     </t>
  </si>
  <si>
    <t xml:space="preserve">3KPO T3 K Sportswear          </t>
  </si>
  <si>
    <t>20999</t>
  </si>
  <si>
    <t>20241</t>
  </si>
  <si>
    <t>101.173339</t>
  </si>
  <si>
    <t>GAME P TD</t>
  </si>
  <si>
    <t>D0326</t>
  </si>
  <si>
    <t xml:space="preserve">BIANCO/BLU VALLARTA           </t>
  </si>
  <si>
    <t>01 Produzione</t>
  </si>
  <si>
    <t xml:space="preserve">IU Infant unisex            </t>
  </si>
  <si>
    <t/>
  </si>
  <si>
    <t>23</t>
  </si>
  <si>
    <t>20243</t>
  </si>
  <si>
    <t>101.176726</t>
  </si>
  <si>
    <t>GAME P HIGH GIRL PS</t>
  </si>
  <si>
    <t>D1073</t>
  </si>
  <si>
    <t xml:space="preserve">BIANCO/NERO/ROSA LADY         </t>
  </si>
  <si>
    <t xml:space="preserve">JU Junior unisex            </t>
  </si>
  <si>
    <t>6</t>
  </si>
  <si>
    <t>D1074</t>
  </si>
  <si>
    <t xml:space="preserve">BIANCO/NERO/AZZURRO ICY       </t>
  </si>
  <si>
    <t>101.177014</t>
  </si>
  <si>
    <t>GAME P GS GIRL</t>
  </si>
  <si>
    <t xml:space="preserve">YU Youth unisex             </t>
  </si>
  <si>
    <t>101.177715</t>
  </si>
  <si>
    <t>N.92 GS</t>
  </si>
  <si>
    <t>C2450</t>
  </si>
  <si>
    <t xml:space="preserve">NERO/CEDRO                    </t>
  </si>
  <si>
    <t>D0429</t>
  </si>
  <si>
    <t xml:space="preserve">GRIGIO FINALE/NERO            </t>
  </si>
  <si>
    <t>D1079</t>
  </si>
  <si>
    <t>AZZ CIELO TRASP/AZZ ACADEMIA N</t>
  </si>
  <si>
    <t>101.177720</t>
  </si>
  <si>
    <t>RAPTOR LOW GS</t>
  </si>
  <si>
    <t>C9298</t>
  </si>
  <si>
    <t xml:space="preserve">BIANCO/ROSA PESCA PARFAIT     </t>
  </si>
  <si>
    <t>D0719</t>
  </si>
  <si>
    <t xml:space="preserve">BCO/AZZURRO ACADEMIA NAVALE   </t>
  </si>
  <si>
    <t>101.177721</t>
  </si>
  <si>
    <t>RAPTOR LOW PS</t>
  </si>
  <si>
    <t>Tennis performance</t>
  </si>
  <si>
    <t xml:space="preserve">ATEN Active Tennis            </t>
  </si>
  <si>
    <t xml:space="preserve">2MTP T2 M - Ten Perform       </t>
  </si>
  <si>
    <t>101.179500</t>
  </si>
  <si>
    <t>S.CHALLENGE 5 SL CLAY</t>
  </si>
  <si>
    <t>D0842</t>
  </si>
  <si>
    <t xml:space="preserve">BCO/AZZ VISTA MARE/RSS SALSA  </t>
  </si>
  <si>
    <t xml:space="preserve">AM Adult man                </t>
  </si>
  <si>
    <t>101</t>
  </si>
  <si>
    <t xml:space="preserve">2LTP T2 L - Ten Perform       </t>
  </si>
  <si>
    <t>101.179501</t>
  </si>
  <si>
    <t>S. CHALLENGE 5 W SL CLAY</t>
  </si>
  <si>
    <t>D0845</t>
  </si>
  <si>
    <t xml:space="preserve">BCO/AZZ SPRUZZO/VRD BOTTIGLIA </t>
  </si>
  <si>
    <t xml:space="preserve">AW Adult woman              </t>
  </si>
  <si>
    <t>Md Pu (Fisso)</t>
  </si>
  <si>
    <t xml:space="preserve">ASOC Act Soccer               </t>
  </si>
  <si>
    <t xml:space="preserve">2MSF T2 M - Soccer            </t>
  </si>
  <si>
    <t>101.179599</t>
  </si>
  <si>
    <t>BRASIL ELITE GR LT LP12</t>
  </si>
  <si>
    <t>D0953</t>
  </si>
  <si>
    <t xml:space="preserve">BIANCO/BLU/ORO VIVO           </t>
  </si>
  <si>
    <t>1</t>
  </si>
  <si>
    <t>Jogging</t>
  </si>
  <si>
    <t xml:space="preserve">ARUN Active Running           </t>
  </si>
  <si>
    <t xml:space="preserve">3LRY T3 L - Easyrun           </t>
  </si>
  <si>
    <t>101.180672</t>
  </si>
  <si>
    <t>SNIPE 2 W</t>
  </si>
  <si>
    <t>C1053</t>
  </si>
  <si>
    <t xml:space="preserve">ARGENTO DD/NERO               </t>
  </si>
  <si>
    <t>C7406</t>
  </si>
  <si>
    <t xml:space="preserve">NERO/BIANCO OTT               </t>
  </si>
  <si>
    <t>Turf</t>
  </si>
  <si>
    <t xml:space="preserve">3MSF T3 M - Soccer            </t>
  </si>
  <si>
    <t>101.180700</t>
  </si>
  <si>
    <t>BRASIL R TFR</t>
  </si>
  <si>
    <t>C0351</t>
  </si>
  <si>
    <t xml:space="preserve">BIANCO/NERO                   </t>
  </si>
  <si>
    <t>101.180704</t>
  </si>
  <si>
    <t>MAXIMUS ELITE LT SLP12</t>
  </si>
  <si>
    <t>D1022</t>
  </si>
  <si>
    <t>BCO/RSS PEPERONCINO/ARN RUGGIN</t>
  </si>
  <si>
    <t>101.180709</t>
  </si>
  <si>
    <t>PICHICHI 7 MG14</t>
  </si>
  <si>
    <t>C2351</t>
  </si>
  <si>
    <t xml:space="preserve">NERO/BIANCO/ORO               </t>
  </si>
  <si>
    <t>C2749</t>
  </si>
  <si>
    <t xml:space="preserve">NERO/GIALLO FL DD/ARGENTO DD  </t>
  </si>
  <si>
    <t>101.180710</t>
  </si>
  <si>
    <t>PICHICHI 7 TFR</t>
  </si>
  <si>
    <t>101.180711</t>
  </si>
  <si>
    <t>PICHICHI 7 IDR</t>
  </si>
  <si>
    <t xml:space="preserve">2MSD T2 M - Five-a-side       </t>
  </si>
  <si>
    <t>101.180712</t>
  </si>
  <si>
    <t>BRASIL SALA ELITE TF</t>
  </si>
  <si>
    <t>D1089</t>
  </si>
  <si>
    <t xml:space="preserve">ROSSO MILANO/BIANCO/NERO      </t>
  </si>
  <si>
    <t xml:space="preserve">3KSF T3 K - Soccer            </t>
  </si>
  <si>
    <t>101.180715</t>
  </si>
  <si>
    <t>BRASIL R LPU JR</t>
  </si>
  <si>
    <t>MD Gomma (fisso)</t>
  </si>
  <si>
    <t>101.180716</t>
  </si>
  <si>
    <t>PICHICHI 7 MD JR</t>
  </si>
  <si>
    <t>D1090</t>
  </si>
  <si>
    <t xml:space="preserve">BLU REALE/BIANCO/NERO         </t>
  </si>
  <si>
    <t>101.180717</t>
  </si>
  <si>
    <t>PICHICHI 7 TF JR</t>
  </si>
  <si>
    <t xml:space="preserve">3KRY T3 K - Easyrun           </t>
  </si>
  <si>
    <t>101.180723</t>
  </si>
  <si>
    <t>FALCON 4 SL I</t>
  </si>
  <si>
    <t>C6891</t>
  </si>
  <si>
    <t xml:space="preserve">BLU CORSARO/BLU CIELO         </t>
  </si>
  <si>
    <t>D0899</t>
  </si>
  <si>
    <t xml:space="preserve">ROSA SORBETTO/BIANCO          </t>
  </si>
  <si>
    <t>101.180736</t>
  </si>
  <si>
    <t>GAME STEP PS 2.0</t>
  </si>
  <si>
    <t>C4223</t>
  </si>
  <si>
    <t xml:space="preserve">BIANCO/VIOLA COSMICO          </t>
  </si>
  <si>
    <t xml:space="preserve">JG Junior girl              </t>
  </si>
  <si>
    <t>D0964</t>
  </si>
  <si>
    <t xml:space="preserve">NERO/BIANCO LATTE             </t>
  </si>
  <si>
    <t>101.180890</t>
  </si>
  <si>
    <t>GAME STEP P PS FLUFFY</t>
  </si>
  <si>
    <t>D1075</t>
  </si>
  <si>
    <t xml:space="preserve">BIANCO/VIOLA POT POURRI       </t>
  </si>
  <si>
    <t>D1076</t>
  </si>
  <si>
    <t xml:space="preserve">BIANCO/AZZURRO CASHEMERE      </t>
  </si>
  <si>
    <t>101.181068</t>
  </si>
  <si>
    <t>RAPTOR MID GIRL FLUFFY GS</t>
  </si>
  <si>
    <t>101.181069</t>
  </si>
  <si>
    <t>RAPTOR MID GIRL FLUFFY PS</t>
  </si>
  <si>
    <t xml:space="preserve">Sportswear                    </t>
  </si>
  <si>
    <t xml:space="preserve">2MPO T2 M Sportswear          </t>
  </si>
  <si>
    <t>20213</t>
  </si>
  <si>
    <t>501.159657</t>
  </si>
  <si>
    <t>GAME L HIGH WAXED</t>
  </si>
  <si>
    <t>C1161</t>
  </si>
  <si>
    <t xml:space="preserve">BIANCO/FOGLIAME               </t>
  </si>
  <si>
    <t xml:space="preserve">U  Unisex uomo-donna        </t>
  </si>
  <si>
    <t>C5147</t>
  </si>
  <si>
    <t xml:space="preserve">BIANCO/ROSSO PEPERONE         </t>
  </si>
  <si>
    <t>C5262</t>
  </si>
  <si>
    <t xml:space="preserve">BIANCO/BLU MAR CASPIO         </t>
  </si>
  <si>
    <t>C6180</t>
  </si>
  <si>
    <t xml:space="preserve">BIANCO/BIANCO/BIANCO          </t>
  </si>
  <si>
    <t>20211</t>
  </si>
  <si>
    <t>501.159886</t>
  </si>
  <si>
    <t>CAMARO</t>
  </si>
  <si>
    <t>C4628</t>
  </si>
  <si>
    <t xml:space="preserve">BIANCO/AZZURRO CYAN           </t>
  </si>
  <si>
    <t>C9172</t>
  </si>
  <si>
    <t>GR GRATTACIELO/GR GHIACCIAIO/N</t>
  </si>
  <si>
    <t>C9177</t>
  </si>
  <si>
    <t xml:space="preserve">BL CINA/AZZ CIELO GRIGIO/GLLO </t>
  </si>
  <si>
    <t>501.160821</t>
  </si>
  <si>
    <t>GAME L LOW WAXED</t>
  </si>
  <si>
    <t>501.173079</t>
  </si>
  <si>
    <t>REBOUND ACE</t>
  </si>
  <si>
    <t>C8806</t>
  </si>
  <si>
    <t xml:space="preserve">NERO/BIANCO/VERDE ACIDO       </t>
  </si>
  <si>
    <t>501.173290</t>
  </si>
  <si>
    <t>N902 S</t>
  </si>
  <si>
    <t>C9187</t>
  </si>
  <si>
    <t xml:space="preserve">BCO/BL CHIARO/RSS FERR.ITALIA </t>
  </si>
  <si>
    <t xml:space="preserve">AU Adult unisex             </t>
  </si>
  <si>
    <t xml:space="preserve">2LPO T2 L Sportswear          </t>
  </si>
  <si>
    <t>501.176564</t>
  </si>
  <si>
    <t>CAMARO WN</t>
  </si>
  <si>
    <t>C9229</t>
  </si>
  <si>
    <t xml:space="preserve">BIANCO/GIALLO POPCORN         </t>
  </si>
  <si>
    <t>501.177074</t>
  </si>
  <si>
    <t>MI BASKET MID ICONA WN</t>
  </si>
  <si>
    <t>C9160</t>
  </si>
  <si>
    <t>BCO/GIALLO CARDELLINO/BLU TINT</t>
  </si>
  <si>
    <t>C9162</t>
  </si>
  <si>
    <t xml:space="preserve">BCO/VIOLA NIRVANA/ROSA SABBIA </t>
  </si>
  <si>
    <t>501.177357</t>
  </si>
  <si>
    <t>CAMARO ICONA</t>
  </si>
  <si>
    <t>C9125</t>
  </si>
  <si>
    <t xml:space="preserve">BIANCO/BLU PERSIA/ARANCIATA   </t>
  </si>
  <si>
    <t>501.177635</t>
  </si>
  <si>
    <t>GAME L LOW SOLE BLOCK WN</t>
  </si>
  <si>
    <t>501.177636</t>
  </si>
  <si>
    <t>GAME L ROW CUT SOLE BLOCK WN</t>
  </si>
  <si>
    <t>C0029</t>
  </si>
  <si>
    <t xml:space="preserve">BIANCO OTTICO/ROSA PARFAIT    </t>
  </si>
  <si>
    <t>501.179296</t>
  </si>
  <si>
    <t>MAGIC BASKET LOW ICONA</t>
  </si>
  <si>
    <t>C0445</t>
  </si>
  <si>
    <t xml:space="preserve">NEVE/BLU MAR CASPIO           </t>
  </si>
  <si>
    <t>501.179583</t>
  </si>
  <si>
    <t>WINNER SL</t>
  </si>
  <si>
    <t>C1880</t>
  </si>
  <si>
    <t xml:space="preserve">BIANCO/BIANCO/NERO            </t>
  </si>
  <si>
    <t xml:space="preserve">2MAB T2 M - Add. Business     </t>
  </si>
  <si>
    <t>501.180188</t>
  </si>
  <si>
    <t>GAME L LOW WAXED SUEDE POP</t>
  </si>
  <si>
    <t>70150</t>
  </si>
  <si>
    <t xml:space="preserve">VERDE GUARDIANO               </t>
  </si>
  <si>
    <t>80022</t>
  </si>
  <si>
    <t xml:space="preserve">NERO SCARABEO                 </t>
  </si>
  <si>
    <t>501.180361</t>
  </si>
  <si>
    <t>WINNER GAMES</t>
  </si>
  <si>
    <t>C1454</t>
  </si>
  <si>
    <t xml:space="preserve">BIANCO/BLU/ORO                </t>
  </si>
  <si>
    <t>C1687</t>
  </si>
  <si>
    <t xml:space="preserve">BIANCO/ROSSO CARMINIO         </t>
  </si>
  <si>
    <t>501.180418</t>
  </si>
  <si>
    <t>SAO-KO 280</t>
  </si>
  <si>
    <t>80013</t>
  </si>
  <si>
    <t xml:space="preserve">NERO                          </t>
  </si>
  <si>
    <t>96002</t>
  </si>
  <si>
    <t xml:space="preserve">CHAMPAGNE BEIGE METALLIZATO   </t>
  </si>
  <si>
    <t>501.180864</t>
  </si>
  <si>
    <t>GAME L LOW WAXED METAL WN</t>
  </si>
  <si>
    <t>C0667</t>
  </si>
  <si>
    <t xml:space="preserve">NERO/ARGENTO DD               </t>
  </si>
  <si>
    <t>XL/XX</t>
  </si>
  <si>
    <t>1/2</t>
  </si>
  <si>
    <t>3/4</t>
  </si>
  <si>
    <t>5/6</t>
  </si>
  <si>
    <t>7/8</t>
  </si>
  <si>
    <t>9/10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</si>
  <si>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</si>
  <si>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</si>
  <si>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</si>
  <si>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</si>
  <si>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</si>
  <si>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</si>
  <si>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</si>
  <si>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</si>
  <si>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</si>
  <si>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</si>
  <si>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</si>
  <si>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</si>
  <si>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</si>
  <si>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</si>
  <si>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</si>
  <si>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2</t>
  </si>
  <si>
    <t>50/2</t>
  </si>
  <si>
    <t>52/2</t>
  </si>
  <si>
    <t>54/0</t>
  </si>
  <si>
    <t>56/0</t>
  </si>
  <si>
    <t>58/+2</t>
  </si>
  <si>
    <t>60/+2</t>
  </si>
  <si>
    <t>62/+2</t>
  </si>
  <si>
    <t>5A</t>
  </si>
  <si>
    <t>6A</t>
  </si>
  <si>
    <t>7A</t>
  </si>
  <si>
    <t>0M</t>
  </si>
  <si>
    <t>03M</t>
  </si>
  <si>
    <t>6M</t>
  </si>
  <si>
    <t>09M</t>
  </si>
  <si>
    <t>12M</t>
  </si>
  <si>
    <t>18M</t>
  </si>
  <si>
    <t>24M</t>
  </si>
  <si>
    <t>16-</t>
  </si>
  <si>
    <t>17-</t>
  </si>
  <si>
    <t>18-</t>
  </si>
  <si>
    <t>JXXS</t>
  </si>
  <si>
    <t>JXS</t>
  </si>
  <si>
    <t>JS</t>
  </si>
  <si>
    <t>JM</t>
  </si>
  <si>
    <t>JL</t>
  </si>
  <si>
    <t>JXL</t>
  </si>
  <si>
    <t>JXXL</t>
  </si>
  <si>
    <t>JXXXL</t>
  </si>
  <si>
    <t>JS/JL</t>
  </si>
  <si>
    <t>JSXL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</si>
</sst>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_-* #,##0_-;\-* #,##0_-;_-* &quot;-&quot;??_-;_-@_-"/>
  </numFmts>
  <fonts count="27">
    <font>
      <sz val="11"/>
      <color theme="1"/>
      <name val="Calibri"/>
      <charset val="134"/>
      <scheme val="minor"/>
    </font>
    <font>
      <sz val="8"/>
      <name val="Arial"/>
      <charset val="134"/>
    </font>
    <font>
      <b/>
      <sz val="8"/>
      <name val="Arial"/>
      <charset val="134"/>
    </font>
    <font>
      <sz val="10"/>
      <name val="Arial"/>
      <charset val="134"/>
    </font>
    <font>
      <b/>
      <sz val="22"/>
      <name val="Arial"/>
      <charset val="134"/>
    </font>
    <font>
      <b/>
      <sz val="10"/>
      <name val="Arial"/>
      <charset val="134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theme="0"/>
      <name val="Calibri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1"/>
    <xf numFmtId="0" fontId="12" fillId="0" borderId="0"/>
    <xf numFmtId="0" fontId="13" fillId="0" borderId="0"/>
    <xf numFmtId="0" fontId="14" fillId="0" borderId="0"/>
    <xf numFmtId="0" fontId="15" fillId="0" borderId="12"/>
    <xf numFmtId="0" fontId="16" fillId="0" borderId="13"/>
    <xf numFmtId="0" fontId="17" fillId="0" borderId="14"/>
    <xf numFmtId="0" fontId="17" fillId="0" borderId="0"/>
    <xf numFmtId="0" fontId="18" fillId="15" borderId="15"/>
    <xf numFmtId="0" fontId="19" fillId="9" borderId="16"/>
    <xf numFmtId="0" fontId="20" fillId="9" borderId="15"/>
    <xf numFmtId="0" fontId="21" fillId="16" borderId="17"/>
    <xf numFmtId="0" fontId="22" fillId="0" borderId="18"/>
    <xf numFmtId="0" fontId="7" fillId="0" borderId="19"/>
    <xf numFmtId="0" fontId="23" fillId="17" borderId="0"/>
    <xf numFmtId="0" fontId="24" fillId="18" borderId="0"/>
    <xf numFmtId="0" fontId="25" fillId="19" borderId="0"/>
    <xf numFmtId="0" fontId="26" fillId="20" borderId="0"/>
    <xf numFmtId="0" fontId="0" fillId="21" borderId="0"/>
    <xf numFmtId="0" fontId="0" fillId="22" borderId="0"/>
    <xf numFmtId="0" fontId="26" fillId="23" borderId="0"/>
    <xf numFmtId="0" fontId="26" fillId="24" borderId="0"/>
    <xf numFmtId="0" fontId="0" fillId="25" borderId="0"/>
    <xf numFmtId="0" fontId="0" fillId="26" borderId="0"/>
    <xf numFmtId="0" fontId="26" fillId="27" borderId="0"/>
    <xf numFmtId="0" fontId="26" fillId="28" borderId="0"/>
    <xf numFmtId="0" fontId="0" fillId="29" borderId="0"/>
    <xf numFmtId="0" fontId="0" fillId="30" borderId="0"/>
    <xf numFmtId="0" fontId="26" fillId="31" borderId="0"/>
    <xf numFmtId="0" fontId="26" fillId="32" borderId="0"/>
    <xf numFmtId="0" fontId="0" fillId="33" borderId="0"/>
    <xf numFmtId="0" fontId="0" fillId="34" borderId="0"/>
    <xf numFmtId="0" fontId="26" fillId="35" borderId="0"/>
    <xf numFmtId="0" fontId="26" fillId="36" borderId="0"/>
    <xf numFmtId="0" fontId="0" fillId="37" borderId="0"/>
    <xf numFmtId="0" fontId="0" fillId="38" borderId="0"/>
    <xf numFmtId="0" fontId="26" fillId="39" borderId="0"/>
    <xf numFmtId="0" fontId="26" fillId="40" borderId="0"/>
    <xf numFmtId="0" fontId="0" fillId="41" borderId="0"/>
    <xf numFmtId="0" fontId="0" fillId="42" borderId="0"/>
    <xf numFmtId="0" fontId="26" fillId="43" borderId="0"/>
  </cellStyleXfs>
  <cellXfs count="58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 applyAlignment="1">
      <alignment horizontal="right" vertical="top"/>
    </xf>
    <xf numFmtId="0" fontId="1" fillId="2" borderId="3" xfId="0" applyFont="1" applyFill="1" applyBorder="1"/>
    <xf numFmtId="0" fontId="1" fillId="3" borderId="4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0" fontId="1" fillId="3" borderId="3" xfId="0" applyFont="1" applyFill="1" applyBorder="1" applyAlignment="1">
      <alignment horizontal="right" vertical="top"/>
    </xf>
    <xf numFmtId="0" fontId="1" fillId="3" borderId="5" xfId="0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78" fontId="3" fillId="0" borderId="0" xfId="0" applyNumberFormat="1" applyFont="1"/>
    <xf numFmtId="179" fontId="3" fillId="0" borderId="0" xfId="0" applyNumberFormat="1" applyFont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0" fillId="4" borderId="0" xfId="0" applyFill="1"/>
    <xf numFmtId="0" fontId="3" fillId="5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8" borderId="1" xfId="0" applyFont="1" applyFill="1" applyBorder="1" applyAlignment="1">
      <alignment horizontal="center" vertical="center" textRotation="90"/>
    </xf>
    <xf numFmtId="0" fontId="2" fillId="9" borderId="9" xfId="0" applyFont="1" applyFill="1" applyBorder="1" applyAlignment="1">
      <alignment horizontal="center" vertical="center" textRotation="90"/>
    </xf>
    <xf numFmtId="0" fontId="2" fillId="6" borderId="3" xfId="0" applyFont="1" applyFill="1" applyBorder="1" applyAlignment="1">
      <alignment horizontal="center" vertical="center" textRotation="90"/>
    </xf>
    <xf numFmtId="0" fontId="2" fillId="7" borderId="3" xfId="0" applyFont="1" applyFill="1" applyBorder="1" applyAlignment="1">
      <alignment horizontal="center" vertical="center" textRotation="90"/>
    </xf>
    <xf numFmtId="0" fontId="2" fillId="8" borderId="3" xfId="0" applyFont="1" applyFill="1" applyBorder="1" applyAlignment="1">
      <alignment horizontal="center" vertical="center" textRotation="90"/>
    </xf>
    <xf numFmtId="0" fontId="2" fillId="6" borderId="5" xfId="0" applyFont="1" applyFill="1" applyBorder="1" applyAlignment="1">
      <alignment vertical="center" textRotation="90"/>
    </xf>
    <xf numFmtId="0" fontId="2" fillId="7" borderId="5" xfId="0" applyFont="1" applyFill="1" applyBorder="1" applyAlignment="1">
      <alignment vertical="center" textRotation="90"/>
    </xf>
    <xf numFmtId="0" fontId="2" fillId="8" borderId="5" xfId="0" applyFont="1" applyFill="1" applyBorder="1" applyAlignment="1">
      <alignment vertical="center" textRotation="90"/>
    </xf>
    <xf numFmtId="0" fontId="0" fillId="0" borderId="9" xfId="0" applyBorder="1" applyAlignment="1">
      <alignment vertical="center"/>
    </xf>
    <xf numFmtId="0" fontId="0" fillId="9" borderId="9" xfId="0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/>
    </xf>
    <xf numFmtId="0" fontId="2" fillId="12" borderId="1" xfId="0" applyFont="1" applyFill="1" applyBorder="1" applyAlignment="1">
      <alignment horizontal="center" vertical="center" textRotation="90"/>
    </xf>
    <xf numFmtId="0" fontId="2" fillId="10" borderId="3" xfId="0" applyFont="1" applyFill="1" applyBorder="1" applyAlignment="1">
      <alignment horizontal="center" vertical="center" textRotation="90"/>
    </xf>
    <xf numFmtId="0" fontId="2" fillId="11" borderId="3" xfId="0" applyFont="1" applyFill="1" applyBorder="1" applyAlignment="1">
      <alignment horizontal="center" vertical="center" textRotation="90"/>
    </xf>
    <xf numFmtId="0" fontId="2" fillId="12" borderId="3" xfId="0" applyFont="1" applyFill="1" applyBorder="1" applyAlignment="1">
      <alignment horizontal="center" vertical="center" textRotation="90"/>
    </xf>
    <xf numFmtId="0" fontId="2" fillId="10" borderId="5" xfId="0" applyFont="1" applyFill="1" applyBorder="1" applyAlignment="1">
      <alignment vertical="center" textRotation="90"/>
    </xf>
    <xf numFmtId="0" fontId="2" fillId="11" borderId="5" xfId="0" applyFont="1" applyFill="1" applyBorder="1" applyAlignment="1">
      <alignment vertical="center" textRotation="90"/>
    </xf>
    <xf numFmtId="0" fontId="2" fillId="12" borderId="5" xfId="0" applyFont="1" applyFill="1" applyBorder="1" applyAlignment="1">
      <alignment vertical="center" textRotation="90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2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right" vertical="center"/>
    </xf>
    <xf numFmtId="0" fontId="2" fillId="2" borderId="4" xfId="0" applyFont="1" applyFill="1" applyBorder="1"/>
    <xf numFmtId="0" fontId="1" fillId="3" borderId="10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2" fillId="13" borderId="2" xfId="0" applyFont="1" applyFill="1" applyBorder="1" applyAlignment="1">
      <alignment horizontal="center" vertical="center" textRotation="90"/>
    </xf>
    <xf numFmtId="0" fontId="2" fillId="13" borderId="4" xfId="0" applyFont="1" applyFill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/>
    </xf>
    <xf numFmtId="4" fontId="0" fillId="0" borderId="10" xfId="0" applyNumberFormat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3" Type="http://schemas.openxmlformats.org/officeDocument/2006/relationships/image" Target="../media/image63.png"/><Relationship Id="rId62" Type="http://schemas.openxmlformats.org/officeDocument/2006/relationships/image" Target="../media/image62.jpeg"/><Relationship Id="rId61" Type="http://schemas.openxmlformats.org/officeDocument/2006/relationships/image" Target="../media/image61.jpeg"/><Relationship Id="rId60" Type="http://schemas.openxmlformats.org/officeDocument/2006/relationships/image" Target="../media/image60.jpeg"/><Relationship Id="rId6" Type="http://schemas.openxmlformats.org/officeDocument/2006/relationships/image" Target="../media/image6.jpeg"/><Relationship Id="rId59" Type="http://schemas.openxmlformats.org/officeDocument/2006/relationships/image" Target="../media/image59.jpeg"/><Relationship Id="rId58" Type="http://schemas.openxmlformats.org/officeDocument/2006/relationships/image" Target="../media/image58.jpeg"/><Relationship Id="rId57" Type="http://schemas.openxmlformats.org/officeDocument/2006/relationships/image" Target="../media/image57.jpeg"/><Relationship Id="rId56" Type="http://schemas.openxmlformats.org/officeDocument/2006/relationships/image" Target="../media/image56.jpeg"/><Relationship Id="rId55" Type="http://schemas.openxmlformats.org/officeDocument/2006/relationships/image" Target="../media/image55.jpeg"/><Relationship Id="rId54" Type="http://schemas.openxmlformats.org/officeDocument/2006/relationships/image" Target="../media/image54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52388</xdr:colOff>
      <xdr:row>27</xdr:row>
      <xdr:rowOff>658137</xdr:rowOff>
    </xdr:from>
    <xdr:to>
      <xdr:col>7</xdr:col>
      <xdr:colOff>928688</xdr:colOff>
      <xdr:row>27</xdr:row>
      <xdr:rowOff>1180188</xdr:rowOff>
    </xdr:to>
    <xdr:pic>
      <xdr:nvPicPr>
        <xdr:cNvPr id="2" name="Immagine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671766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28</xdr:row>
      <xdr:rowOff>658137</xdr:rowOff>
    </xdr:from>
    <xdr:to>
      <xdr:col>7</xdr:col>
      <xdr:colOff>928688</xdr:colOff>
      <xdr:row>28</xdr:row>
      <xdr:rowOff>1180188</xdr:rowOff>
    </xdr:to>
    <xdr:pic>
      <xdr:nvPicPr>
        <xdr:cNvPr id="3" name="Immagine 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855789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29</xdr:row>
      <xdr:rowOff>658137</xdr:rowOff>
    </xdr:from>
    <xdr:to>
      <xdr:col>7</xdr:col>
      <xdr:colOff>928688</xdr:colOff>
      <xdr:row>29</xdr:row>
      <xdr:rowOff>1180188</xdr:rowOff>
    </xdr:to>
    <xdr:pic>
      <xdr:nvPicPr>
        <xdr:cNvPr id="4" name="Immagine 3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039812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30</xdr:row>
      <xdr:rowOff>658137</xdr:rowOff>
    </xdr:from>
    <xdr:to>
      <xdr:col>7</xdr:col>
      <xdr:colOff>928688</xdr:colOff>
      <xdr:row>30</xdr:row>
      <xdr:rowOff>1180188</xdr:rowOff>
    </xdr:to>
    <xdr:pic>
      <xdr:nvPicPr>
        <xdr:cNvPr id="5" name="Immagine 4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223835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31</xdr:row>
      <xdr:rowOff>658137</xdr:rowOff>
    </xdr:from>
    <xdr:to>
      <xdr:col>7</xdr:col>
      <xdr:colOff>928688</xdr:colOff>
      <xdr:row>31</xdr:row>
      <xdr:rowOff>1180188</xdr:rowOff>
    </xdr:to>
    <xdr:pic>
      <xdr:nvPicPr>
        <xdr:cNvPr id="6" name="Immagine 5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407858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32</xdr:row>
      <xdr:rowOff>658137</xdr:rowOff>
    </xdr:from>
    <xdr:to>
      <xdr:col>7</xdr:col>
      <xdr:colOff>928688</xdr:colOff>
      <xdr:row>32</xdr:row>
      <xdr:rowOff>1180188</xdr:rowOff>
    </xdr:to>
    <xdr:pic>
      <xdr:nvPicPr>
        <xdr:cNvPr id="7" name="Immagine 6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591881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33</xdr:row>
      <xdr:rowOff>658137</xdr:rowOff>
    </xdr:from>
    <xdr:to>
      <xdr:col>7</xdr:col>
      <xdr:colOff>928688</xdr:colOff>
      <xdr:row>33</xdr:row>
      <xdr:rowOff>1180188</xdr:rowOff>
    </xdr:to>
    <xdr:pic>
      <xdr:nvPicPr>
        <xdr:cNvPr id="8" name="Immagine 7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775904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35</xdr:row>
      <xdr:rowOff>658137</xdr:rowOff>
    </xdr:from>
    <xdr:to>
      <xdr:col>7</xdr:col>
      <xdr:colOff>928688</xdr:colOff>
      <xdr:row>35</xdr:row>
      <xdr:rowOff>1180188</xdr:rowOff>
    </xdr:to>
    <xdr:pic>
      <xdr:nvPicPr>
        <xdr:cNvPr id="9" name="Immagine 8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2143950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36</xdr:row>
      <xdr:rowOff>658137</xdr:rowOff>
    </xdr:from>
    <xdr:to>
      <xdr:col>7</xdr:col>
      <xdr:colOff>928688</xdr:colOff>
      <xdr:row>36</xdr:row>
      <xdr:rowOff>1180188</xdr:rowOff>
    </xdr:to>
    <xdr:pic>
      <xdr:nvPicPr>
        <xdr:cNvPr id="10" name="Immagine 9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2327973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38</xdr:row>
      <xdr:rowOff>658137</xdr:rowOff>
    </xdr:from>
    <xdr:to>
      <xdr:col>7</xdr:col>
      <xdr:colOff>928688</xdr:colOff>
      <xdr:row>38</xdr:row>
      <xdr:rowOff>1180188</xdr:rowOff>
    </xdr:to>
    <xdr:pic>
      <xdr:nvPicPr>
        <xdr:cNvPr id="11" name="Immagine 10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2696019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39</xdr:row>
      <xdr:rowOff>658137</xdr:rowOff>
    </xdr:from>
    <xdr:to>
      <xdr:col>7</xdr:col>
      <xdr:colOff>928688</xdr:colOff>
      <xdr:row>39</xdr:row>
      <xdr:rowOff>1180188</xdr:rowOff>
    </xdr:to>
    <xdr:pic>
      <xdr:nvPicPr>
        <xdr:cNvPr id="12" name="Immagine 11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2880042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40</xdr:row>
      <xdr:rowOff>658137</xdr:rowOff>
    </xdr:from>
    <xdr:to>
      <xdr:col>7</xdr:col>
      <xdr:colOff>928688</xdr:colOff>
      <xdr:row>40</xdr:row>
      <xdr:rowOff>1180188</xdr:rowOff>
    </xdr:to>
    <xdr:pic>
      <xdr:nvPicPr>
        <xdr:cNvPr id="13" name="Immagine 12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3064065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41</xdr:row>
      <xdr:rowOff>658137</xdr:rowOff>
    </xdr:from>
    <xdr:to>
      <xdr:col>7</xdr:col>
      <xdr:colOff>928688</xdr:colOff>
      <xdr:row>41</xdr:row>
      <xdr:rowOff>1180188</xdr:rowOff>
    </xdr:to>
    <xdr:pic>
      <xdr:nvPicPr>
        <xdr:cNvPr id="14" name="Immagine 13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3248088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42</xdr:row>
      <xdr:rowOff>658137</xdr:rowOff>
    </xdr:from>
    <xdr:to>
      <xdr:col>7</xdr:col>
      <xdr:colOff>928688</xdr:colOff>
      <xdr:row>42</xdr:row>
      <xdr:rowOff>1180188</xdr:rowOff>
    </xdr:to>
    <xdr:pic>
      <xdr:nvPicPr>
        <xdr:cNvPr id="15" name="Immagine 14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3432111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43</xdr:row>
      <xdr:rowOff>658137</xdr:rowOff>
    </xdr:from>
    <xdr:to>
      <xdr:col>7</xdr:col>
      <xdr:colOff>928688</xdr:colOff>
      <xdr:row>43</xdr:row>
      <xdr:rowOff>1180188</xdr:rowOff>
    </xdr:to>
    <xdr:pic>
      <xdr:nvPicPr>
        <xdr:cNvPr id="16" name="Immagine 15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3616134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44</xdr:row>
      <xdr:rowOff>658137</xdr:rowOff>
    </xdr:from>
    <xdr:to>
      <xdr:col>7</xdr:col>
      <xdr:colOff>928688</xdr:colOff>
      <xdr:row>44</xdr:row>
      <xdr:rowOff>1180188</xdr:rowOff>
    </xdr:to>
    <xdr:pic>
      <xdr:nvPicPr>
        <xdr:cNvPr id="17" name="Immagine 16"/>
        <xdr:cNvPicPr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3800157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45</xdr:row>
      <xdr:rowOff>658137</xdr:rowOff>
    </xdr:from>
    <xdr:to>
      <xdr:col>7</xdr:col>
      <xdr:colOff>928688</xdr:colOff>
      <xdr:row>45</xdr:row>
      <xdr:rowOff>1180188</xdr:rowOff>
    </xdr:to>
    <xdr:pic>
      <xdr:nvPicPr>
        <xdr:cNvPr id="18" name="Immagine 17"/>
        <xdr:cNvPicPr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3984180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46</xdr:row>
      <xdr:rowOff>658137</xdr:rowOff>
    </xdr:from>
    <xdr:to>
      <xdr:col>7</xdr:col>
      <xdr:colOff>928688</xdr:colOff>
      <xdr:row>46</xdr:row>
      <xdr:rowOff>1180188</xdr:rowOff>
    </xdr:to>
    <xdr:pic>
      <xdr:nvPicPr>
        <xdr:cNvPr id="19" name="Immagine 18"/>
        <xdr:cNvPicPr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4168203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47</xdr:row>
      <xdr:rowOff>658137</xdr:rowOff>
    </xdr:from>
    <xdr:to>
      <xdr:col>7</xdr:col>
      <xdr:colOff>928688</xdr:colOff>
      <xdr:row>47</xdr:row>
      <xdr:rowOff>1180188</xdr:rowOff>
    </xdr:to>
    <xdr:pic>
      <xdr:nvPicPr>
        <xdr:cNvPr id="20" name="Immagine 19"/>
        <xdr:cNvPicPr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4352226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48</xdr:row>
      <xdr:rowOff>658137</xdr:rowOff>
    </xdr:from>
    <xdr:to>
      <xdr:col>7</xdr:col>
      <xdr:colOff>928688</xdr:colOff>
      <xdr:row>48</xdr:row>
      <xdr:rowOff>1180188</xdr:rowOff>
    </xdr:to>
    <xdr:pic>
      <xdr:nvPicPr>
        <xdr:cNvPr id="21" name="Immagine 20"/>
        <xdr:cNvPicPr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4536249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49</xdr:row>
      <xdr:rowOff>658137</xdr:rowOff>
    </xdr:from>
    <xdr:to>
      <xdr:col>7</xdr:col>
      <xdr:colOff>928688</xdr:colOff>
      <xdr:row>49</xdr:row>
      <xdr:rowOff>1180188</xdr:rowOff>
    </xdr:to>
    <xdr:pic>
      <xdr:nvPicPr>
        <xdr:cNvPr id="22" name="Immagine 21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4720272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50</xdr:row>
      <xdr:rowOff>658137</xdr:rowOff>
    </xdr:from>
    <xdr:to>
      <xdr:col>7</xdr:col>
      <xdr:colOff>928688</xdr:colOff>
      <xdr:row>50</xdr:row>
      <xdr:rowOff>1180188</xdr:rowOff>
    </xdr:to>
    <xdr:pic>
      <xdr:nvPicPr>
        <xdr:cNvPr id="23" name="Immagine 22"/>
        <xdr:cNvPicPr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4904295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51</xdr:row>
      <xdr:rowOff>658137</xdr:rowOff>
    </xdr:from>
    <xdr:to>
      <xdr:col>7</xdr:col>
      <xdr:colOff>928688</xdr:colOff>
      <xdr:row>51</xdr:row>
      <xdr:rowOff>1180188</xdr:rowOff>
    </xdr:to>
    <xdr:pic>
      <xdr:nvPicPr>
        <xdr:cNvPr id="24" name="Immagine 23"/>
        <xdr:cNvPicPr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5088318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52</xdr:row>
      <xdr:rowOff>658137</xdr:rowOff>
    </xdr:from>
    <xdr:to>
      <xdr:col>7</xdr:col>
      <xdr:colOff>928688</xdr:colOff>
      <xdr:row>52</xdr:row>
      <xdr:rowOff>1180188</xdr:rowOff>
    </xdr:to>
    <xdr:pic>
      <xdr:nvPicPr>
        <xdr:cNvPr id="25" name="Immagine 24"/>
        <xdr:cNvPicPr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5272341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53</xdr:row>
      <xdr:rowOff>658137</xdr:rowOff>
    </xdr:from>
    <xdr:to>
      <xdr:col>7</xdr:col>
      <xdr:colOff>928688</xdr:colOff>
      <xdr:row>53</xdr:row>
      <xdr:rowOff>1180188</xdr:rowOff>
    </xdr:to>
    <xdr:pic>
      <xdr:nvPicPr>
        <xdr:cNvPr id="26" name="Immagine 25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5456364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54</xdr:row>
      <xdr:rowOff>658137</xdr:rowOff>
    </xdr:from>
    <xdr:to>
      <xdr:col>7</xdr:col>
      <xdr:colOff>928688</xdr:colOff>
      <xdr:row>54</xdr:row>
      <xdr:rowOff>1180188</xdr:rowOff>
    </xdr:to>
    <xdr:pic>
      <xdr:nvPicPr>
        <xdr:cNvPr id="27" name="Immagine 26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5640387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55</xdr:row>
      <xdr:rowOff>658137</xdr:rowOff>
    </xdr:from>
    <xdr:to>
      <xdr:col>7</xdr:col>
      <xdr:colOff>928688</xdr:colOff>
      <xdr:row>55</xdr:row>
      <xdr:rowOff>1180188</xdr:rowOff>
    </xdr:to>
    <xdr:pic>
      <xdr:nvPicPr>
        <xdr:cNvPr id="28" name="Immagine 27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5824410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56</xdr:row>
      <xdr:rowOff>658137</xdr:rowOff>
    </xdr:from>
    <xdr:to>
      <xdr:col>7</xdr:col>
      <xdr:colOff>928688</xdr:colOff>
      <xdr:row>56</xdr:row>
      <xdr:rowOff>1180188</xdr:rowOff>
    </xdr:to>
    <xdr:pic>
      <xdr:nvPicPr>
        <xdr:cNvPr id="29" name="Immagine 28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6008433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57</xdr:row>
      <xdr:rowOff>658137</xdr:rowOff>
    </xdr:from>
    <xdr:to>
      <xdr:col>7</xdr:col>
      <xdr:colOff>928688</xdr:colOff>
      <xdr:row>57</xdr:row>
      <xdr:rowOff>1180188</xdr:rowOff>
    </xdr:to>
    <xdr:pic>
      <xdr:nvPicPr>
        <xdr:cNvPr id="30" name="Immagine 29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6192456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58</xdr:row>
      <xdr:rowOff>658137</xdr:rowOff>
    </xdr:from>
    <xdr:to>
      <xdr:col>7</xdr:col>
      <xdr:colOff>928688</xdr:colOff>
      <xdr:row>58</xdr:row>
      <xdr:rowOff>1180188</xdr:rowOff>
    </xdr:to>
    <xdr:pic>
      <xdr:nvPicPr>
        <xdr:cNvPr id="31" name="Immagine 30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6376479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59</xdr:row>
      <xdr:rowOff>658137</xdr:rowOff>
    </xdr:from>
    <xdr:to>
      <xdr:col>7</xdr:col>
      <xdr:colOff>928688</xdr:colOff>
      <xdr:row>59</xdr:row>
      <xdr:rowOff>1180188</xdr:rowOff>
    </xdr:to>
    <xdr:pic>
      <xdr:nvPicPr>
        <xdr:cNvPr id="32" name="Immagine 31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6560502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61</xdr:row>
      <xdr:rowOff>658137</xdr:rowOff>
    </xdr:from>
    <xdr:to>
      <xdr:col>7</xdr:col>
      <xdr:colOff>928688</xdr:colOff>
      <xdr:row>61</xdr:row>
      <xdr:rowOff>1180188</xdr:rowOff>
    </xdr:to>
    <xdr:pic>
      <xdr:nvPicPr>
        <xdr:cNvPr id="33" name="Immagine 32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6928548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62</xdr:row>
      <xdr:rowOff>658137</xdr:rowOff>
    </xdr:from>
    <xdr:to>
      <xdr:col>7</xdr:col>
      <xdr:colOff>928688</xdr:colOff>
      <xdr:row>62</xdr:row>
      <xdr:rowOff>1180188</xdr:rowOff>
    </xdr:to>
    <xdr:pic>
      <xdr:nvPicPr>
        <xdr:cNvPr id="34" name="Immagine 33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7112571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64</xdr:row>
      <xdr:rowOff>481013</xdr:rowOff>
    </xdr:from>
    <xdr:to>
      <xdr:col>7</xdr:col>
      <xdr:colOff>928688</xdr:colOff>
      <xdr:row>64</xdr:row>
      <xdr:rowOff>1357313</xdr:rowOff>
    </xdr:to>
    <xdr:pic>
      <xdr:nvPicPr>
        <xdr:cNvPr id="52" name="Immagine 51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7462901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65</xdr:row>
      <xdr:rowOff>481013</xdr:rowOff>
    </xdr:from>
    <xdr:to>
      <xdr:col>7</xdr:col>
      <xdr:colOff>928688</xdr:colOff>
      <xdr:row>65</xdr:row>
      <xdr:rowOff>1357313</xdr:rowOff>
    </xdr:to>
    <xdr:pic>
      <xdr:nvPicPr>
        <xdr:cNvPr id="53" name="Immagine 52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7646924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66</xdr:row>
      <xdr:rowOff>481013</xdr:rowOff>
    </xdr:from>
    <xdr:to>
      <xdr:col>7</xdr:col>
      <xdr:colOff>928688</xdr:colOff>
      <xdr:row>66</xdr:row>
      <xdr:rowOff>1357313</xdr:rowOff>
    </xdr:to>
    <xdr:pic>
      <xdr:nvPicPr>
        <xdr:cNvPr id="54" name="Immagine 53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7830947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67</xdr:row>
      <xdr:rowOff>481013</xdr:rowOff>
    </xdr:from>
    <xdr:to>
      <xdr:col>7</xdr:col>
      <xdr:colOff>928688</xdr:colOff>
      <xdr:row>67</xdr:row>
      <xdr:rowOff>1357313</xdr:rowOff>
    </xdr:to>
    <xdr:pic>
      <xdr:nvPicPr>
        <xdr:cNvPr id="55" name="Immagine 54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8014970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68</xdr:row>
      <xdr:rowOff>481013</xdr:rowOff>
    </xdr:from>
    <xdr:to>
      <xdr:col>7</xdr:col>
      <xdr:colOff>928688</xdr:colOff>
      <xdr:row>68</xdr:row>
      <xdr:rowOff>1357313</xdr:rowOff>
    </xdr:to>
    <xdr:pic>
      <xdr:nvPicPr>
        <xdr:cNvPr id="56" name="Immagine 55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8198993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69</xdr:row>
      <xdr:rowOff>481013</xdr:rowOff>
    </xdr:from>
    <xdr:to>
      <xdr:col>7</xdr:col>
      <xdr:colOff>928688</xdr:colOff>
      <xdr:row>69</xdr:row>
      <xdr:rowOff>1357313</xdr:rowOff>
    </xdr:to>
    <xdr:pic>
      <xdr:nvPicPr>
        <xdr:cNvPr id="57" name="Immagine 56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8383016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70</xdr:row>
      <xdr:rowOff>481013</xdr:rowOff>
    </xdr:from>
    <xdr:to>
      <xdr:col>7</xdr:col>
      <xdr:colOff>928688</xdr:colOff>
      <xdr:row>70</xdr:row>
      <xdr:rowOff>1357313</xdr:rowOff>
    </xdr:to>
    <xdr:pic>
      <xdr:nvPicPr>
        <xdr:cNvPr id="58" name="Immagine 57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8567039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71</xdr:row>
      <xdr:rowOff>481013</xdr:rowOff>
    </xdr:from>
    <xdr:to>
      <xdr:col>7</xdr:col>
      <xdr:colOff>928688</xdr:colOff>
      <xdr:row>71</xdr:row>
      <xdr:rowOff>1357313</xdr:rowOff>
    </xdr:to>
    <xdr:pic>
      <xdr:nvPicPr>
        <xdr:cNvPr id="59" name="Immagine 58"/>
        <xdr:cNvPicPr>
          <a:picLocks noChangeAspect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8751062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72</xdr:row>
      <xdr:rowOff>481013</xdr:rowOff>
    </xdr:from>
    <xdr:to>
      <xdr:col>7</xdr:col>
      <xdr:colOff>928688</xdr:colOff>
      <xdr:row>72</xdr:row>
      <xdr:rowOff>1357313</xdr:rowOff>
    </xdr:to>
    <xdr:pic>
      <xdr:nvPicPr>
        <xdr:cNvPr id="60" name="Immagine 59"/>
        <xdr:cNvPicPr>
          <a:picLocks noChangeAspect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8935085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73</xdr:row>
      <xdr:rowOff>481013</xdr:rowOff>
    </xdr:from>
    <xdr:to>
      <xdr:col>7</xdr:col>
      <xdr:colOff>928688</xdr:colOff>
      <xdr:row>73</xdr:row>
      <xdr:rowOff>1357313</xdr:rowOff>
    </xdr:to>
    <xdr:pic>
      <xdr:nvPicPr>
        <xdr:cNvPr id="61" name="Immagine 60"/>
        <xdr:cNvPicPr>
          <a:picLocks noChangeAspect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9119108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74</xdr:row>
      <xdr:rowOff>481013</xdr:rowOff>
    </xdr:from>
    <xdr:to>
      <xdr:col>7</xdr:col>
      <xdr:colOff>928688</xdr:colOff>
      <xdr:row>74</xdr:row>
      <xdr:rowOff>1357313</xdr:rowOff>
    </xdr:to>
    <xdr:pic>
      <xdr:nvPicPr>
        <xdr:cNvPr id="62" name="Immagine 61"/>
        <xdr:cNvPicPr>
          <a:picLocks noChangeAspect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9303131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75</xdr:row>
      <xdr:rowOff>481013</xdr:rowOff>
    </xdr:from>
    <xdr:to>
      <xdr:col>7</xdr:col>
      <xdr:colOff>928688</xdr:colOff>
      <xdr:row>75</xdr:row>
      <xdr:rowOff>1357313</xdr:rowOff>
    </xdr:to>
    <xdr:pic>
      <xdr:nvPicPr>
        <xdr:cNvPr id="63" name="Immagine 62"/>
        <xdr:cNvPicPr>
          <a:picLocks noChangeAspect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9487154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76</xdr:row>
      <xdr:rowOff>481013</xdr:rowOff>
    </xdr:from>
    <xdr:to>
      <xdr:col>7</xdr:col>
      <xdr:colOff>928688</xdr:colOff>
      <xdr:row>76</xdr:row>
      <xdr:rowOff>1357313</xdr:rowOff>
    </xdr:to>
    <xdr:pic>
      <xdr:nvPicPr>
        <xdr:cNvPr id="64" name="Immagine 63"/>
        <xdr:cNvPicPr>
          <a:picLocks noChangeAspect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9671177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77</xdr:row>
      <xdr:rowOff>481013</xdr:rowOff>
    </xdr:from>
    <xdr:to>
      <xdr:col>7</xdr:col>
      <xdr:colOff>928688</xdr:colOff>
      <xdr:row>77</xdr:row>
      <xdr:rowOff>1357313</xdr:rowOff>
    </xdr:to>
    <xdr:pic>
      <xdr:nvPicPr>
        <xdr:cNvPr id="65" name="Immagine 64"/>
        <xdr:cNvPicPr>
          <a:picLocks noChangeAspect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9855200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78</xdr:row>
      <xdr:rowOff>481013</xdr:rowOff>
    </xdr:from>
    <xdr:to>
      <xdr:col>7</xdr:col>
      <xdr:colOff>928688</xdr:colOff>
      <xdr:row>78</xdr:row>
      <xdr:rowOff>1357313</xdr:rowOff>
    </xdr:to>
    <xdr:pic>
      <xdr:nvPicPr>
        <xdr:cNvPr id="66" name="Immagine 65"/>
        <xdr:cNvPicPr>
          <a:picLocks noChangeAspect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0039223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79</xdr:row>
      <xdr:rowOff>481013</xdr:rowOff>
    </xdr:from>
    <xdr:to>
      <xdr:col>7</xdr:col>
      <xdr:colOff>928688</xdr:colOff>
      <xdr:row>79</xdr:row>
      <xdr:rowOff>1357313</xdr:rowOff>
    </xdr:to>
    <xdr:pic>
      <xdr:nvPicPr>
        <xdr:cNvPr id="67" name="Immagine 66"/>
        <xdr:cNvPicPr>
          <a:picLocks noChangeAspect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0223246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80</xdr:row>
      <xdr:rowOff>481013</xdr:rowOff>
    </xdr:from>
    <xdr:to>
      <xdr:col>7</xdr:col>
      <xdr:colOff>928688</xdr:colOff>
      <xdr:row>80</xdr:row>
      <xdr:rowOff>1357313</xdr:rowOff>
    </xdr:to>
    <xdr:pic>
      <xdr:nvPicPr>
        <xdr:cNvPr id="68" name="Immagine 67"/>
        <xdr:cNvPicPr>
          <a:picLocks noChangeAspect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0407269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81</xdr:row>
      <xdr:rowOff>481013</xdr:rowOff>
    </xdr:from>
    <xdr:to>
      <xdr:col>7</xdr:col>
      <xdr:colOff>928688</xdr:colOff>
      <xdr:row>81</xdr:row>
      <xdr:rowOff>1357313</xdr:rowOff>
    </xdr:to>
    <xdr:pic>
      <xdr:nvPicPr>
        <xdr:cNvPr id="69" name="Immagine 68"/>
        <xdr:cNvPicPr>
          <a:picLocks noChangeAspect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0591292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82</xdr:row>
      <xdr:rowOff>481013</xdr:rowOff>
    </xdr:from>
    <xdr:to>
      <xdr:col>7</xdr:col>
      <xdr:colOff>928688</xdr:colOff>
      <xdr:row>82</xdr:row>
      <xdr:rowOff>1357313</xdr:rowOff>
    </xdr:to>
    <xdr:pic>
      <xdr:nvPicPr>
        <xdr:cNvPr id="70" name="Immagine 69"/>
        <xdr:cNvPicPr>
          <a:picLocks noChangeAspect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0775315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83</xdr:row>
      <xdr:rowOff>481013</xdr:rowOff>
    </xdr:from>
    <xdr:to>
      <xdr:col>7</xdr:col>
      <xdr:colOff>928688</xdr:colOff>
      <xdr:row>83</xdr:row>
      <xdr:rowOff>1357313</xdr:rowOff>
    </xdr:to>
    <xdr:pic>
      <xdr:nvPicPr>
        <xdr:cNvPr id="71" name="Immagine 70"/>
        <xdr:cNvPicPr>
          <a:picLocks noChangeAspect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09593380"/>
          <a:ext cx="876300" cy="87630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84</xdr:row>
      <xdr:rowOff>658143</xdr:rowOff>
    </xdr:from>
    <xdr:to>
      <xdr:col>7</xdr:col>
      <xdr:colOff>928688</xdr:colOff>
      <xdr:row>84</xdr:row>
      <xdr:rowOff>1180194</xdr:rowOff>
    </xdr:to>
    <xdr:pic>
      <xdr:nvPicPr>
        <xdr:cNvPr id="72" name="Immagine 71"/>
        <xdr:cNvPicPr>
          <a:picLocks noChangeAspect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1161077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85</xdr:row>
      <xdr:rowOff>658143</xdr:rowOff>
    </xdr:from>
    <xdr:to>
      <xdr:col>7</xdr:col>
      <xdr:colOff>928688</xdr:colOff>
      <xdr:row>85</xdr:row>
      <xdr:rowOff>1180194</xdr:rowOff>
    </xdr:to>
    <xdr:pic>
      <xdr:nvPicPr>
        <xdr:cNvPr id="73" name="Immagine 72"/>
        <xdr:cNvPicPr>
          <a:picLocks noChangeAspect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1345100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86</xdr:row>
      <xdr:rowOff>658143</xdr:rowOff>
    </xdr:from>
    <xdr:to>
      <xdr:col>7</xdr:col>
      <xdr:colOff>928688</xdr:colOff>
      <xdr:row>86</xdr:row>
      <xdr:rowOff>1180194</xdr:rowOff>
    </xdr:to>
    <xdr:pic>
      <xdr:nvPicPr>
        <xdr:cNvPr id="74" name="Immagine 73"/>
        <xdr:cNvPicPr>
          <a:picLocks noChangeAspect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1529123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87</xdr:row>
      <xdr:rowOff>658143</xdr:rowOff>
    </xdr:from>
    <xdr:to>
      <xdr:col>7</xdr:col>
      <xdr:colOff>928688</xdr:colOff>
      <xdr:row>87</xdr:row>
      <xdr:rowOff>1180194</xdr:rowOff>
    </xdr:to>
    <xdr:pic>
      <xdr:nvPicPr>
        <xdr:cNvPr id="75" name="Immagine 74"/>
        <xdr:cNvPicPr>
          <a:picLocks noChangeAspect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1713146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88</xdr:row>
      <xdr:rowOff>658143</xdr:rowOff>
    </xdr:from>
    <xdr:to>
      <xdr:col>7</xdr:col>
      <xdr:colOff>928688</xdr:colOff>
      <xdr:row>88</xdr:row>
      <xdr:rowOff>1180194</xdr:rowOff>
    </xdr:to>
    <xdr:pic>
      <xdr:nvPicPr>
        <xdr:cNvPr id="76" name="Immagine 75"/>
        <xdr:cNvPicPr>
          <a:picLocks noChangeAspect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1897169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89</xdr:row>
      <xdr:rowOff>658143</xdr:rowOff>
    </xdr:from>
    <xdr:to>
      <xdr:col>7</xdr:col>
      <xdr:colOff>928688</xdr:colOff>
      <xdr:row>89</xdr:row>
      <xdr:rowOff>1180194</xdr:rowOff>
    </xdr:to>
    <xdr:pic>
      <xdr:nvPicPr>
        <xdr:cNvPr id="77" name="Immagine 76"/>
        <xdr:cNvPicPr>
          <a:picLocks noChangeAspect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2081192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90</xdr:row>
      <xdr:rowOff>658143</xdr:rowOff>
    </xdr:from>
    <xdr:to>
      <xdr:col>7</xdr:col>
      <xdr:colOff>928688</xdr:colOff>
      <xdr:row>90</xdr:row>
      <xdr:rowOff>1180194</xdr:rowOff>
    </xdr:to>
    <xdr:pic>
      <xdr:nvPicPr>
        <xdr:cNvPr id="78" name="Immagine 77"/>
        <xdr:cNvPicPr>
          <a:picLocks noChangeAspect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2265215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91</xdr:row>
      <xdr:rowOff>658143</xdr:rowOff>
    </xdr:from>
    <xdr:to>
      <xdr:col>7</xdr:col>
      <xdr:colOff>928688</xdr:colOff>
      <xdr:row>91</xdr:row>
      <xdr:rowOff>1180194</xdr:rowOff>
    </xdr:to>
    <xdr:pic>
      <xdr:nvPicPr>
        <xdr:cNvPr id="79" name="Immagine 78"/>
        <xdr:cNvPicPr>
          <a:picLocks noChangeAspect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24492385"/>
          <a:ext cx="876300" cy="521970"/>
        </a:xfrm>
        <a:prstGeom prst="rect">
          <a:avLst/>
        </a:prstGeom>
      </xdr:spPr>
    </xdr:pic>
    <xdr:clientData/>
  </xdr:twoCellAnchor>
  <xdr:twoCellAnchor>
    <xdr:from>
      <xdr:col>7</xdr:col>
      <xdr:colOff>52388</xdr:colOff>
      <xdr:row>92</xdr:row>
      <xdr:rowOff>658143</xdr:rowOff>
    </xdr:from>
    <xdr:to>
      <xdr:col>7</xdr:col>
      <xdr:colOff>928688</xdr:colOff>
      <xdr:row>92</xdr:row>
      <xdr:rowOff>1180194</xdr:rowOff>
    </xdr:to>
    <xdr:pic>
      <xdr:nvPicPr>
        <xdr:cNvPr id="80" name="Immagine 79"/>
        <xdr:cNvPicPr>
          <a:picLocks noChangeAspect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7980" y="126332615"/>
          <a:ext cx="876300" cy="521970"/>
        </a:xfrm>
        <a:prstGeom prst="rect">
          <a:avLst/>
        </a:prstGeom>
      </xdr:spPr>
    </xdr:pic>
    <xdr:clientData/>
  </xdr:twoCellAnchor>
  <xdr:twoCellAnchor editAs="oneCell">
    <xdr:from>
      <xdr:col>4</xdr:col>
      <xdr:colOff>1691640</xdr:colOff>
      <xdr:row>0</xdr:row>
      <xdr:rowOff>0</xdr:rowOff>
    </xdr:from>
    <xdr:to>
      <xdr:col>9</xdr:col>
      <xdr:colOff>403860</xdr:colOff>
      <xdr:row>8</xdr:row>
      <xdr:rowOff>15240</xdr:rowOff>
    </xdr:to>
    <xdr:pic>
      <xdr:nvPicPr>
        <xdr:cNvPr id="35" name="dimg_wYz3aLjhKsaT9u8P1Nzh-QY_15" descr="File:Diadora logo.png - Wikimedia Commons"/>
        <xdr:cNvPicPr>
          <a:picLocks noChangeAspect="1" noChangeArrowheads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81470" y="0"/>
          <a:ext cx="3423285" cy="1337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D93"/>
  <sheetViews>
    <sheetView showGridLines="0" tabSelected="1" workbookViewId="0">
      <selection activeCell="BE10" sqref="BE$1:BE$1048576"/>
    </sheetView>
  </sheetViews>
  <sheetFormatPr defaultColWidth="9.10909090909091" defaultRowHeight="14.5"/>
  <cols>
    <col min="1" max="1" width="17.1090909090909" customWidth="1"/>
    <col min="2" max="2" width="18.1090909090909" customWidth="1"/>
    <col min="3" max="4" width="18.1090909090909" style="10" customWidth="1"/>
    <col min="5" max="5" width="27.8909090909091" style="10" customWidth="1"/>
    <col min="6" max="7" width="7" customWidth="1"/>
    <col min="8" max="8" width="14.6636363636364" customWidth="1"/>
    <col min="9" max="9" width="10.8909090909091" style="11" customWidth="1"/>
    <col min="10" max="10" width="25.6636363636364" customWidth="1"/>
    <col min="11" max="11" width="6.55454545454545" customWidth="1"/>
    <col min="12" max="12" width="25.4454545454545" style="12" customWidth="1"/>
    <col min="13" max="13" width="24.1090909090909" customWidth="1"/>
    <col min="14" max="14" width="24" customWidth="1"/>
    <col min="15" max="15" width="9.89090909090909" style="12" customWidth="1"/>
    <col min="16" max="16" width="10.6636363636364" style="11" customWidth="1"/>
    <col min="17" max="17" width="7.89090909090909" style="13" customWidth="1"/>
    <col min="18" max="22" width="7" style="13" customWidth="1"/>
    <col min="23" max="23" width="5.66363636363636" style="13" customWidth="1"/>
    <col min="24" max="39" width="5.55454545454545" style="13" customWidth="1"/>
    <col min="40" max="42" width="5.33636363636364" style="13" customWidth="1"/>
    <col min="43" max="43" width="6.66363636363636" customWidth="1"/>
    <col min="44" max="44" width="7.66363636363636" customWidth="1"/>
    <col min="45" max="45" width="7.10909090909091" customWidth="1"/>
    <col min="46" max="55" width="5.55454545454545" customWidth="1"/>
    <col min="56" max="56" width="8.10909090909091" style="13" customWidth="1"/>
  </cols>
  <sheetData>
    <row r="1" ht="12.75" customHeight="1" spans="1:56">
      <c r="A1" s="14"/>
      <c r="B1" s="15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3">
        <v>1</v>
      </c>
      <c r="R1" s="46" t="s">
        <v>0</v>
      </c>
      <c r="S1" s="46">
        <v>3</v>
      </c>
      <c r="T1" s="46" t="s">
        <v>1</v>
      </c>
      <c r="U1" s="46">
        <v>4</v>
      </c>
      <c r="V1" s="46" t="s">
        <v>2</v>
      </c>
      <c r="W1" s="46">
        <v>5</v>
      </c>
      <c r="X1" s="46" t="s">
        <v>3</v>
      </c>
      <c r="Y1" s="46">
        <v>6</v>
      </c>
      <c r="Z1" s="46" t="s">
        <v>4</v>
      </c>
      <c r="AA1" s="46">
        <v>7</v>
      </c>
      <c r="AB1" s="46" t="s">
        <v>5</v>
      </c>
      <c r="AC1" s="46">
        <v>8</v>
      </c>
      <c r="AD1" s="46" t="s">
        <v>6</v>
      </c>
      <c r="AE1" s="46">
        <v>9</v>
      </c>
      <c r="AF1" s="46" t="s">
        <v>7</v>
      </c>
      <c r="AG1" s="46">
        <v>10</v>
      </c>
      <c r="AH1" s="46" t="s">
        <v>8</v>
      </c>
      <c r="AI1" s="46">
        <v>11</v>
      </c>
      <c r="AJ1" s="46" t="s">
        <v>9</v>
      </c>
      <c r="AK1" s="46">
        <v>12</v>
      </c>
      <c r="AL1" s="46" t="s">
        <v>10</v>
      </c>
      <c r="AM1" s="46">
        <v>13</v>
      </c>
      <c r="AN1" s="46" t="s">
        <v>11</v>
      </c>
      <c r="AO1" s="46">
        <v>14</v>
      </c>
      <c r="AP1" s="46" t="s">
        <v>12</v>
      </c>
      <c r="AQ1" s="46">
        <v>15</v>
      </c>
      <c r="AR1" s="46" t="s">
        <v>13</v>
      </c>
      <c r="AS1" s="51">
        <v>16</v>
      </c>
      <c r="AT1" s="51"/>
      <c r="AU1" s="51"/>
      <c r="AV1" s="51"/>
      <c r="AW1" s="51"/>
      <c r="AX1" s="51"/>
      <c r="AY1" s="51"/>
      <c r="AZ1" s="51"/>
      <c r="BA1" s="51"/>
      <c r="BB1" s="51"/>
      <c r="BC1" s="51"/>
      <c r="BD1"/>
    </row>
    <row r="2" ht="12.75" customHeight="1" spans="1:56">
      <c r="A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">
        <v>2</v>
      </c>
      <c r="R2" s="46">
        <v>35</v>
      </c>
      <c r="S2" s="46">
        <v>36</v>
      </c>
      <c r="T2" s="46">
        <v>37</v>
      </c>
      <c r="U2" s="46">
        <v>38</v>
      </c>
      <c r="V2" s="46">
        <v>39</v>
      </c>
      <c r="W2" s="46">
        <v>40</v>
      </c>
      <c r="X2" s="46">
        <v>41</v>
      </c>
      <c r="Y2" s="46">
        <v>42</v>
      </c>
      <c r="Z2" s="46">
        <v>43</v>
      </c>
      <c r="AA2" s="46">
        <v>44</v>
      </c>
      <c r="AB2" s="46">
        <v>45</v>
      </c>
      <c r="AC2" s="46">
        <v>46</v>
      </c>
      <c r="AD2" s="46">
        <v>47</v>
      </c>
      <c r="AE2" s="46">
        <v>48</v>
      </c>
      <c r="AF2" s="46">
        <v>49</v>
      </c>
      <c r="AG2" s="46">
        <v>50</v>
      </c>
      <c r="AH2" s="46">
        <v>51</v>
      </c>
      <c r="AI2" s="46">
        <v>52</v>
      </c>
      <c r="AJ2" s="46"/>
      <c r="AK2" s="46"/>
      <c r="AL2" s="46"/>
      <c r="AM2" s="46"/>
      <c r="AN2" s="46"/>
      <c r="AO2" s="46"/>
      <c r="AP2" s="46"/>
      <c r="AQ2" s="46"/>
      <c r="AR2" s="46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/>
    </row>
    <row r="3" ht="12.75" customHeight="1" spans="1:56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3">
        <v>3</v>
      </c>
      <c r="R3" s="46">
        <v>19</v>
      </c>
      <c r="S3" s="46">
        <v>20</v>
      </c>
      <c r="T3" s="46">
        <v>21</v>
      </c>
      <c r="U3" s="46">
        <v>22</v>
      </c>
      <c r="V3" s="46">
        <v>23</v>
      </c>
      <c r="W3" s="46">
        <v>24</v>
      </c>
      <c r="X3" s="46">
        <v>25</v>
      </c>
      <c r="Y3" s="46">
        <v>26</v>
      </c>
      <c r="Z3" s="46">
        <v>27</v>
      </c>
      <c r="AA3" s="46">
        <v>28</v>
      </c>
      <c r="AB3" s="46">
        <v>29</v>
      </c>
      <c r="AC3" s="46">
        <v>30</v>
      </c>
      <c r="AD3" s="46">
        <v>31</v>
      </c>
      <c r="AE3" s="46">
        <v>32</v>
      </c>
      <c r="AF3" s="46">
        <v>33</v>
      </c>
      <c r="AG3" s="46">
        <v>34</v>
      </c>
      <c r="AH3" s="46">
        <v>35</v>
      </c>
      <c r="AI3" s="46">
        <v>36</v>
      </c>
      <c r="AJ3" s="46">
        <v>37</v>
      </c>
      <c r="AK3" s="46">
        <v>38</v>
      </c>
      <c r="AL3" s="46">
        <v>39</v>
      </c>
      <c r="AM3" s="46">
        <v>40</v>
      </c>
      <c r="AN3" s="46">
        <v>41</v>
      </c>
      <c r="AO3" s="46">
        <v>42</v>
      </c>
      <c r="AP3" s="46">
        <v>43</v>
      </c>
      <c r="AQ3" s="46">
        <v>44</v>
      </c>
      <c r="AR3" s="46">
        <v>45</v>
      </c>
      <c r="AS3" s="51">
        <v>46</v>
      </c>
      <c r="AT3" s="51"/>
      <c r="AU3" s="51"/>
      <c r="AV3" s="51"/>
      <c r="AW3" s="51"/>
      <c r="AX3" s="51"/>
      <c r="AY3" s="51"/>
      <c r="AZ3" s="51"/>
      <c r="BA3" s="51"/>
      <c r="BB3" s="51"/>
      <c r="BC3" s="51"/>
      <c r="BD3"/>
    </row>
    <row r="4" ht="13.5" customHeight="1" spans="1:56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3">
        <v>5</v>
      </c>
      <c r="R4" s="46" t="s">
        <v>14</v>
      </c>
      <c r="S4" s="46" t="s">
        <v>15</v>
      </c>
      <c r="T4" s="46" t="s">
        <v>16</v>
      </c>
      <c r="U4" s="46" t="s">
        <v>17</v>
      </c>
      <c r="V4" s="46" t="s">
        <v>18</v>
      </c>
      <c r="W4" s="46" t="s">
        <v>19</v>
      </c>
      <c r="X4" s="46" t="s">
        <v>20</v>
      </c>
      <c r="Y4" s="46" t="s">
        <v>21</v>
      </c>
      <c r="Z4" s="46" t="s">
        <v>22</v>
      </c>
      <c r="AA4" s="46" t="s">
        <v>23</v>
      </c>
      <c r="AB4" s="46" t="s">
        <v>24</v>
      </c>
      <c r="AC4" s="46" t="s">
        <v>25</v>
      </c>
      <c r="AD4" s="46">
        <v>30</v>
      </c>
      <c r="AE4" s="46">
        <v>32</v>
      </c>
      <c r="AF4" s="46">
        <v>34</v>
      </c>
      <c r="AG4" s="46">
        <v>36</v>
      </c>
      <c r="AH4" s="46">
        <v>38</v>
      </c>
      <c r="AI4" s="46">
        <v>40</v>
      </c>
      <c r="AJ4" s="46">
        <v>42</v>
      </c>
      <c r="AK4" s="46">
        <v>44</v>
      </c>
      <c r="AL4" s="46">
        <v>46</v>
      </c>
      <c r="AM4" s="46">
        <v>48</v>
      </c>
      <c r="AN4" s="46">
        <v>50</v>
      </c>
      <c r="AO4" s="46">
        <v>52</v>
      </c>
      <c r="AP4" s="46">
        <v>54</v>
      </c>
      <c r="AQ4" s="46">
        <v>56</v>
      </c>
      <c r="AR4" s="46">
        <v>58</v>
      </c>
      <c r="AS4" s="51">
        <v>60</v>
      </c>
      <c r="AT4" s="51"/>
      <c r="AU4" s="51"/>
      <c r="AV4" s="51"/>
      <c r="AW4" s="51"/>
      <c r="AX4" s="51"/>
      <c r="AY4" s="51"/>
      <c r="AZ4" s="51"/>
      <c r="BA4" s="51"/>
      <c r="BB4" s="51"/>
      <c r="BC4" s="51"/>
      <c r="BD4"/>
    </row>
    <row r="5" ht="13.5" customHeight="1" spans="1:56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3">
        <v>6</v>
      </c>
      <c r="R5" s="46">
        <v>7</v>
      </c>
      <c r="S5" s="46" t="s">
        <v>5</v>
      </c>
      <c r="T5" s="46">
        <v>8</v>
      </c>
      <c r="U5" s="46" t="s">
        <v>6</v>
      </c>
      <c r="V5" s="46">
        <v>9</v>
      </c>
      <c r="W5" s="46" t="s">
        <v>7</v>
      </c>
      <c r="X5" s="46">
        <v>10</v>
      </c>
      <c r="Y5" s="46" t="s">
        <v>8</v>
      </c>
      <c r="Z5" s="46">
        <v>11</v>
      </c>
      <c r="AA5" s="46" t="s">
        <v>9</v>
      </c>
      <c r="AB5" s="46">
        <v>12</v>
      </c>
      <c r="AC5" s="46" t="s">
        <v>10</v>
      </c>
      <c r="AD5" s="46">
        <v>13</v>
      </c>
      <c r="AE5" s="46" t="s">
        <v>11</v>
      </c>
      <c r="AF5" s="46">
        <v>1</v>
      </c>
      <c r="AG5" s="46" t="s">
        <v>26</v>
      </c>
      <c r="AH5" s="46">
        <v>2</v>
      </c>
      <c r="AI5" s="46" t="s">
        <v>0</v>
      </c>
      <c r="AJ5" s="46">
        <v>3</v>
      </c>
      <c r="AK5" s="46" t="s">
        <v>1</v>
      </c>
      <c r="AL5" s="46">
        <v>4</v>
      </c>
      <c r="AM5" s="46" t="s">
        <v>2</v>
      </c>
      <c r="AN5" s="46">
        <v>5</v>
      </c>
      <c r="AO5" s="46" t="s">
        <v>3</v>
      </c>
      <c r="AP5" s="46">
        <v>6</v>
      </c>
      <c r="AQ5" s="46" t="s">
        <v>4</v>
      </c>
      <c r="AR5" s="46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/>
    </row>
    <row r="6" ht="12.75" customHeight="1" spans="1:56">
      <c r="A6" s="14"/>
      <c r="B6" s="14"/>
      <c r="C6" s="16" t="s">
        <v>27</v>
      </c>
      <c r="D6" s="17"/>
      <c r="E6" s="14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3">
        <v>7</v>
      </c>
      <c r="R6" s="46">
        <v>35</v>
      </c>
      <c r="S6" s="46" t="s">
        <v>28</v>
      </c>
      <c r="T6" s="46">
        <v>36</v>
      </c>
      <c r="U6" s="46" t="s">
        <v>29</v>
      </c>
      <c r="V6" s="46">
        <v>37</v>
      </c>
      <c r="W6" s="46" t="s">
        <v>30</v>
      </c>
      <c r="X6" s="46">
        <v>38</v>
      </c>
      <c r="Y6" s="46" t="s">
        <v>31</v>
      </c>
      <c r="Z6" s="46">
        <v>39</v>
      </c>
      <c r="AA6" s="46" t="s">
        <v>32</v>
      </c>
      <c r="AB6" s="46">
        <v>40</v>
      </c>
      <c r="AC6" s="46" t="s">
        <v>33</v>
      </c>
      <c r="AD6" s="46">
        <v>41</v>
      </c>
      <c r="AE6" s="46" t="s">
        <v>34</v>
      </c>
      <c r="AF6" s="46">
        <v>42</v>
      </c>
      <c r="AG6" s="46" t="s">
        <v>35</v>
      </c>
      <c r="AH6" s="46">
        <v>43</v>
      </c>
      <c r="AI6" s="46" t="s">
        <v>36</v>
      </c>
      <c r="AJ6" s="46">
        <v>44</v>
      </c>
      <c r="AK6" s="46" t="s">
        <v>37</v>
      </c>
      <c r="AL6" s="46">
        <v>45</v>
      </c>
      <c r="AM6" s="46" t="s">
        <v>38</v>
      </c>
      <c r="AN6" s="46">
        <v>46</v>
      </c>
      <c r="AO6" s="46" t="s">
        <v>39</v>
      </c>
      <c r="AP6" s="46">
        <v>47</v>
      </c>
      <c r="AQ6" s="46">
        <v>48</v>
      </c>
      <c r="AR6" s="46">
        <v>49</v>
      </c>
      <c r="AS6" s="51">
        <v>50</v>
      </c>
      <c r="AT6" s="51"/>
      <c r="AU6" s="51"/>
      <c r="AV6" s="51"/>
      <c r="AW6" s="51"/>
      <c r="AX6" s="51"/>
      <c r="AY6" s="51"/>
      <c r="AZ6" s="51"/>
      <c r="BA6" s="51"/>
      <c r="BB6" s="51"/>
      <c r="BC6" s="51"/>
      <c r="BD6"/>
    </row>
    <row r="7" ht="13.5" customHeight="1" spans="1:56">
      <c r="A7" s="14"/>
      <c r="B7" s="14"/>
      <c r="C7" s="18"/>
      <c r="D7" s="1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3">
        <v>8</v>
      </c>
      <c r="R7" s="46">
        <v>24</v>
      </c>
      <c r="S7" s="46">
        <v>25</v>
      </c>
      <c r="T7" s="46">
        <v>26</v>
      </c>
      <c r="U7" s="46">
        <v>27</v>
      </c>
      <c r="V7" s="46">
        <v>28</v>
      </c>
      <c r="W7" s="46">
        <v>29</v>
      </c>
      <c r="X7" s="46">
        <v>30</v>
      </c>
      <c r="Y7" s="46">
        <v>31</v>
      </c>
      <c r="Z7" s="46">
        <v>32</v>
      </c>
      <c r="AA7" s="46">
        <v>33</v>
      </c>
      <c r="AB7" s="46">
        <v>34</v>
      </c>
      <c r="AC7" s="46">
        <v>35</v>
      </c>
      <c r="AD7" s="46">
        <v>36</v>
      </c>
      <c r="AE7" s="46">
        <v>37</v>
      </c>
      <c r="AF7" s="46">
        <v>38</v>
      </c>
      <c r="AG7" s="46">
        <v>39</v>
      </c>
      <c r="AH7" s="46">
        <v>40</v>
      </c>
      <c r="AI7" s="46">
        <v>41</v>
      </c>
      <c r="AJ7" s="46">
        <v>42</v>
      </c>
      <c r="AK7" s="46">
        <v>43</v>
      </c>
      <c r="AL7" s="46">
        <v>44</v>
      </c>
      <c r="AM7" s="46">
        <v>45</v>
      </c>
      <c r="AN7" s="46">
        <v>46</v>
      </c>
      <c r="AO7" s="46">
        <v>47</v>
      </c>
      <c r="AP7" s="46">
        <v>48</v>
      </c>
      <c r="AQ7" s="46">
        <v>49</v>
      </c>
      <c r="AR7" s="46">
        <v>50</v>
      </c>
      <c r="AS7" s="51">
        <v>51</v>
      </c>
      <c r="AT7" s="51"/>
      <c r="AU7" s="51"/>
      <c r="AV7" s="51"/>
      <c r="AW7" s="51"/>
      <c r="AX7" s="51"/>
      <c r="AY7" s="51"/>
      <c r="AZ7" s="51"/>
      <c r="BA7" s="51"/>
      <c r="BB7" s="51"/>
      <c r="BC7" s="51"/>
      <c r="BD7"/>
    </row>
    <row r="8" ht="12.6" customHeight="1" spans="1:56">
      <c r="A8" s="14"/>
      <c r="B8" s="15"/>
      <c r="C8" s="20" t="s">
        <v>40</v>
      </c>
      <c r="D8" s="21" t="s">
        <v>41</v>
      </c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4"/>
      <c r="Q8" s="3">
        <v>9</v>
      </c>
      <c r="R8" s="46">
        <v>20</v>
      </c>
      <c r="S8" s="46">
        <v>21</v>
      </c>
      <c r="T8" s="46">
        <v>22</v>
      </c>
      <c r="U8" s="46">
        <v>23</v>
      </c>
      <c r="V8" s="46">
        <v>24</v>
      </c>
      <c r="W8" s="46">
        <v>25</v>
      </c>
      <c r="X8" s="46">
        <v>26</v>
      </c>
      <c r="Y8" s="46">
        <v>27</v>
      </c>
      <c r="Z8" s="46">
        <v>28</v>
      </c>
      <c r="AA8" s="46">
        <v>29</v>
      </c>
      <c r="AB8" s="46">
        <v>30</v>
      </c>
      <c r="AC8" s="46">
        <v>31</v>
      </c>
      <c r="AD8" s="46">
        <v>32</v>
      </c>
      <c r="AE8" s="46">
        <v>33</v>
      </c>
      <c r="AF8" s="46">
        <v>34</v>
      </c>
      <c r="AG8" s="46">
        <v>35</v>
      </c>
      <c r="AH8" s="46">
        <v>36</v>
      </c>
      <c r="AI8" s="46">
        <v>37</v>
      </c>
      <c r="AJ8" s="46">
        <v>38</v>
      </c>
      <c r="AK8" s="46">
        <v>39</v>
      </c>
      <c r="AL8" s="46">
        <v>40</v>
      </c>
      <c r="AM8" s="46">
        <v>41</v>
      </c>
      <c r="AN8" s="46">
        <v>42</v>
      </c>
      <c r="AO8" s="46">
        <v>43</v>
      </c>
      <c r="AP8" s="46">
        <v>44</v>
      </c>
      <c r="AQ8" s="46">
        <v>45</v>
      </c>
      <c r="AR8" s="46">
        <v>46</v>
      </c>
      <c r="AS8" s="51">
        <v>47</v>
      </c>
      <c r="AT8" s="51"/>
      <c r="AU8" s="51"/>
      <c r="AV8" s="51"/>
      <c r="AW8" s="51"/>
      <c r="AX8" s="51"/>
      <c r="AY8" s="51"/>
      <c r="AZ8" s="51"/>
      <c r="BA8" s="51"/>
      <c r="BB8" s="51"/>
      <c r="BC8" s="51"/>
      <c r="BD8"/>
    </row>
    <row r="9" ht="12.75" customHeight="1" spans="1:56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3">
        <v>10</v>
      </c>
      <c r="R9" s="46" t="s">
        <v>14</v>
      </c>
      <c r="S9" s="46" t="s">
        <v>15</v>
      </c>
      <c r="T9" s="46" t="s">
        <v>16</v>
      </c>
      <c r="U9" s="46" t="s">
        <v>17</v>
      </c>
      <c r="V9" s="46" t="s">
        <v>18</v>
      </c>
      <c r="W9" s="46" t="s">
        <v>19</v>
      </c>
      <c r="X9" s="46" t="s">
        <v>20</v>
      </c>
      <c r="Y9" s="46" t="s">
        <v>42</v>
      </c>
      <c r="Z9" s="46" t="s">
        <v>43</v>
      </c>
      <c r="AA9" s="46" t="s">
        <v>44</v>
      </c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/>
    </row>
    <row r="10" s="8" customFormat="1" ht="144.9" customHeight="1" spans="1:56">
      <c r="A10" s="23" t="s">
        <v>45</v>
      </c>
      <c r="B10" s="24" t="s">
        <v>46</v>
      </c>
      <c r="C10" s="24" t="s">
        <v>47</v>
      </c>
      <c r="D10" s="24" t="s">
        <v>48</v>
      </c>
      <c r="E10" s="24" t="s">
        <v>49</v>
      </c>
      <c r="F10" s="25" t="s">
        <v>50</v>
      </c>
      <c r="G10" s="25" t="s">
        <v>51</v>
      </c>
      <c r="H10" s="26"/>
      <c r="I10" s="35" t="s">
        <v>52</v>
      </c>
      <c r="J10" s="35" t="s">
        <v>53</v>
      </c>
      <c r="K10" s="35" t="s">
        <v>54</v>
      </c>
      <c r="L10" s="35" t="s">
        <v>55</v>
      </c>
      <c r="M10" s="35" t="s">
        <v>56</v>
      </c>
      <c r="N10" s="35" t="s">
        <v>57</v>
      </c>
      <c r="O10" s="36" t="s">
        <v>58</v>
      </c>
      <c r="P10" s="37" t="s">
        <v>59</v>
      </c>
      <c r="Q10" s="47">
        <v>11</v>
      </c>
      <c r="R10" s="48" t="s">
        <v>60</v>
      </c>
      <c r="S10" s="48" t="s">
        <v>21</v>
      </c>
      <c r="T10" s="48" t="s">
        <v>22</v>
      </c>
      <c r="U10" s="48" t="s">
        <v>23</v>
      </c>
      <c r="V10" s="48" t="s">
        <v>24</v>
      </c>
      <c r="W10" s="48" t="s">
        <v>25</v>
      </c>
      <c r="X10" s="48" t="s">
        <v>61</v>
      </c>
      <c r="Y10" s="48" t="s">
        <v>62</v>
      </c>
      <c r="Z10" s="48" t="s">
        <v>63</v>
      </c>
      <c r="AA10" s="48" t="s">
        <v>64</v>
      </c>
      <c r="AB10" s="48" t="s">
        <v>65</v>
      </c>
      <c r="AC10" s="48"/>
      <c r="AD10" s="48" t="s">
        <v>66</v>
      </c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54" t="s">
        <v>67</v>
      </c>
    </row>
    <row r="11" ht="12.75" customHeight="1" spans="1:56">
      <c r="A11" s="27"/>
      <c r="B11" s="28"/>
      <c r="C11" s="28"/>
      <c r="D11" s="28"/>
      <c r="E11" s="28"/>
      <c r="F11" s="29"/>
      <c r="G11" s="29"/>
      <c r="H11" s="29"/>
      <c r="I11" s="38"/>
      <c r="J11" s="38"/>
      <c r="K11" s="38"/>
      <c r="L11" s="38"/>
      <c r="M11" s="38"/>
      <c r="N11" s="38"/>
      <c r="O11" s="39"/>
      <c r="P11" s="40"/>
      <c r="Q11" s="3">
        <v>13</v>
      </c>
      <c r="R11" s="4">
        <v>36</v>
      </c>
      <c r="S11" s="4">
        <v>38</v>
      </c>
      <c r="T11" s="4">
        <v>40</v>
      </c>
      <c r="U11" s="4">
        <v>42</v>
      </c>
      <c r="V11" s="4">
        <v>44</v>
      </c>
      <c r="W11" s="4">
        <v>46</v>
      </c>
      <c r="X11" s="4">
        <v>48</v>
      </c>
      <c r="Y11" s="4">
        <v>50</v>
      </c>
      <c r="Z11" s="4">
        <v>52</v>
      </c>
      <c r="AA11" s="4">
        <v>54</v>
      </c>
      <c r="AB11" s="4">
        <v>56</v>
      </c>
      <c r="AC11" s="4">
        <v>58</v>
      </c>
      <c r="AD11" s="4">
        <v>60</v>
      </c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6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55"/>
    </row>
    <row r="12" ht="12.75" customHeight="1" spans="1:56">
      <c r="A12" s="27"/>
      <c r="B12" s="28"/>
      <c r="C12" s="28"/>
      <c r="D12" s="28"/>
      <c r="E12" s="28"/>
      <c r="F12" s="29"/>
      <c r="G12" s="29"/>
      <c r="H12" s="29"/>
      <c r="I12" s="38"/>
      <c r="J12" s="38"/>
      <c r="K12" s="38"/>
      <c r="L12" s="38"/>
      <c r="M12" s="38"/>
      <c r="N12" s="38"/>
      <c r="O12" s="39"/>
      <c r="P12" s="40"/>
      <c r="Q12" s="3">
        <v>17</v>
      </c>
      <c r="R12" s="46" t="s">
        <v>68</v>
      </c>
      <c r="S12" s="46" t="s">
        <v>60</v>
      </c>
      <c r="T12" s="46" t="s">
        <v>21</v>
      </c>
      <c r="U12" s="46" t="s">
        <v>22</v>
      </c>
      <c r="V12" s="46" t="s">
        <v>23</v>
      </c>
      <c r="W12" s="46" t="s">
        <v>24</v>
      </c>
      <c r="X12" s="46" t="s">
        <v>25</v>
      </c>
      <c r="Y12" s="46" t="s">
        <v>61</v>
      </c>
      <c r="Z12" s="46" t="s">
        <v>62</v>
      </c>
      <c r="AA12" s="46" t="s">
        <v>63</v>
      </c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5"/>
    </row>
    <row r="13" ht="12.75" customHeight="1" spans="1:56">
      <c r="A13" s="27"/>
      <c r="B13" s="28"/>
      <c r="C13" s="28"/>
      <c r="D13" s="28"/>
      <c r="E13" s="28"/>
      <c r="F13" s="29"/>
      <c r="G13" s="29"/>
      <c r="H13" s="29"/>
      <c r="I13" s="38"/>
      <c r="J13" s="38"/>
      <c r="K13" s="38"/>
      <c r="L13" s="38"/>
      <c r="M13" s="38"/>
      <c r="N13" s="38"/>
      <c r="O13" s="39"/>
      <c r="P13" s="40"/>
      <c r="Q13" s="3">
        <v>19</v>
      </c>
      <c r="R13" s="46" t="s">
        <v>21</v>
      </c>
      <c r="S13" s="46" t="s">
        <v>69</v>
      </c>
      <c r="T13" s="46" t="s">
        <v>70</v>
      </c>
      <c r="U13" s="46" t="s">
        <v>61</v>
      </c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5"/>
    </row>
    <row r="14" ht="12.75" customHeight="1" spans="1:56">
      <c r="A14" s="27"/>
      <c r="B14" s="28"/>
      <c r="C14" s="28"/>
      <c r="D14" s="28"/>
      <c r="E14" s="28"/>
      <c r="F14" s="29"/>
      <c r="G14" s="29"/>
      <c r="H14" s="29"/>
      <c r="I14" s="38"/>
      <c r="J14" s="38"/>
      <c r="K14" s="38"/>
      <c r="L14" s="38"/>
      <c r="M14" s="38"/>
      <c r="N14" s="38"/>
      <c r="O14" s="39"/>
      <c r="P14" s="40"/>
      <c r="Q14" s="3">
        <v>22</v>
      </c>
      <c r="R14" s="46" t="s">
        <v>71</v>
      </c>
      <c r="S14" s="46" t="s">
        <v>72</v>
      </c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5"/>
    </row>
    <row r="15" ht="12.75" customHeight="1" spans="1:56">
      <c r="A15" s="27"/>
      <c r="B15" s="28"/>
      <c r="C15" s="28"/>
      <c r="D15" s="28"/>
      <c r="E15" s="28"/>
      <c r="F15" s="29"/>
      <c r="G15" s="29"/>
      <c r="H15" s="29"/>
      <c r="I15" s="38"/>
      <c r="J15" s="38"/>
      <c r="K15" s="38"/>
      <c r="L15" s="38"/>
      <c r="M15" s="38"/>
      <c r="N15" s="38"/>
      <c r="O15" s="39"/>
      <c r="P15" s="40"/>
      <c r="Q15" s="3">
        <v>23</v>
      </c>
      <c r="R15" s="46">
        <v>2</v>
      </c>
      <c r="S15" s="46" t="s">
        <v>0</v>
      </c>
      <c r="T15" s="46">
        <v>3</v>
      </c>
      <c r="U15" s="46" t="s">
        <v>1</v>
      </c>
      <c r="V15" s="46">
        <v>4</v>
      </c>
      <c r="W15" s="46" t="s">
        <v>2</v>
      </c>
      <c r="X15" s="46">
        <v>5</v>
      </c>
      <c r="Y15" s="46" t="s">
        <v>3</v>
      </c>
      <c r="Z15" s="46">
        <v>6</v>
      </c>
      <c r="AA15" s="46" t="s">
        <v>4</v>
      </c>
      <c r="AB15" s="46">
        <v>7</v>
      </c>
      <c r="AC15" s="46" t="s">
        <v>5</v>
      </c>
      <c r="AD15" s="46">
        <v>8</v>
      </c>
      <c r="AE15" s="46" t="s">
        <v>6</v>
      </c>
      <c r="AF15" s="46">
        <v>9</v>
      </c>
      <c r="AG15" s="46" t="s">
        <v>7</v>
      </c>
      <c r="AH15" s="46">
        <v>10</v>
      </c>
      <c r="AI15" s="46" t="s">
        <v>8</v>
      </c>
      <c r="AJ15" s="46">
        <v>11</v>
      </c>
      <c r="AK15" s="46" t="s">
        <v>9</v>
      </c>
      <c r="AL15" s="46">
        <v>12</v>
      </c>
      <c r="AM15" s="46" t="s">
        <v>10</v>
      </c>
      <c r="AN15" s="46">
        <v>13</v>
      </c>
      <c r="AO15" s="46" t="s">
        <v>11</v>
      </c>
      <c r="AP15" s="46">
        <v>1</v>
      </c>
      <c r="AQ15" s="46" t="s">
        <v>26</v>
      </c>
      <c r="AR15" s="46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5"/>
    </row>
    <row r="16" ht="12.75" customHeight="1" spans="1:56">
      <c r="A16" s="27"/>
      <c r="B16" s="28"/>
      <c r="C16" s="28"/>
      <c r="D16" s="28"/>
      <c r="E16" s="28"/>
      <c r="F16" s="29"/>
      <c r="G16" s="29"/>
      <c r="H16" s="29"/>
      <c r="I16" s="38"/>
      <c r="J16" s="38"/>
      <c r="K16" s="38"/>
      <c r="L16" s="38"/>
      <c r="M16" s="38"/>
      <c r="N16" s="38"/>
      <c r="O16" s="39"/>
      <c r="P16" s="40"/>
      <c r="Q16" s="3">
        <v>24</v>
      </c>
      <c r="R16" s="46" t="s">
        <v>73</v>
      </c>
      <c r="S16" s="46" t="s">
        <v>74</v>
      </c>
      <c r="T16" s="46" t="s">
        <v>75</v>
      </c>
      <c r="U16" s="46" t="s">
        <v>76</v>
      </c>
      <c r="V16" s="46" t="s">
        <v>77</v>
      </c>
      <c r="W16" s="46" t="s">
        <v>78</v>
      </c>
      <c r="X16" s="46" t="s">
        <v>79</v>
      </c>
      <c r="Y16" s="46" t="s">
        <v>80</v>
      </c>
      <c r="Z16" s="46" t="s">
        <v>81</v>
      </c>
      <c r="AA16" s="46" t="s">
        <v>82</v>
      </c>
      <c r="AB16" s="46" t="s">
        <v>83</v>
      </c>
      <c r="AC16" s="46" t="s">
        <v>84</v>
      </c>
      <c r="AD16" s="46" t="s">
        <v>85</v>
      </c>
      <c r="AE16" s="46" t="s">
        <v>86</v>
      </c>
      <c r="AF16" s="46" t="s">
        <v>87</v>
      </c>
      <c r="AG16" s="46" t="s">
        <v>88</v>
      </c>
      <c r="AH16" s="46" t="s">
        <v>89</v>
      </c>
      <c r="AI16" s="46" t="s">
        <v>90</v>
      </c>
      <c r="AJ16" s="46" t="s">
        <v>91</v>
      </c>
      <c r="AK16" s="46" t="s">
        <v>92</v>
      </c>
      <c r="AL16" s="46"/>
      <c r="AM16" s="46"/>
      <c r="AN16" s="46"/>
      <c r="AO16" s="46"/>
      <c r="AP16" s="46"/>
      <c r="AQ16" s="46"/>
      <c r="AR16" s="46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5"/>
    </row>
    <row r="17" ht="12.75" customHeight="1" spans="1:56">
      <c r="A17" s="27"/>
      <c r="B17" s="28"/>
      <c r="C17" s="28"/>
      <c r="D17" s="28"/>
      <c r="E17" s="28"/>
      <c r="F17" s="29"/>
      <c r="G17" s="29"/>
      <c r="H17" s="29"/>
      <c r="I17" s="38"/>
      <c r="J17" s="38"/>
      <c r="K17" s="38"/>
      <c r="L17" s="38"/>
      <c r="M17" s="38"/>
      <c r="N17" s="38"/>
      <c r="O17" s="39"/>
      <c r="P17" s="40"/>
      <c r="Q17" s="3">
        <v>33</v>
      </c>
      <c r="R17" s="4">
        <v>15</v>
      </c>
      <c r="S17" s="4">
        <v>16</v>
      </c>
      <c r="T17" s="4">
        <v>17</v>
      </c>
      <c r="U17" s="4">
        <v>18</v>
      </c>
      <c r="V17" s="4">
        <v>19</v>
      </c>
      <c r="W17" s="4">
        <v>20</v>
      </c>
      <c r="X17" s="4">
        <v>21</v>
      </c>
      <c r="Y17" s="4">
        <v>22</v>
      </c>
      <c r="Z17" s="4">
        <v>23</v>
      </c>
      <c r="AA17" s="4">
        <v>24</v>
      </c>
      <c r="AB17" s="4">
        <v>25</v>
      </c>
      <c r="AC17" s="4">
        <v>26</v>
      </c>
      <c r="AD17" s="4">
        <v>27</v>
      </c>
      <c r="AE17" s="4">
        <v>28</v>
      </c>
      <c r="AF17" s="4">
        <v>29</v>
      </c>
      <c r="AG17" s="4">
        <v>30</v>
      </c>
      <c r="AH17" s="4">
        <v>31</v>
      </c>
      <c r="AI17" s="4">
        <v>32</v>
      </c>
      <c r="AJ17" s="4">
        <v>33</v>
      </c>
      <c r="AK17" s="4">
        <v>34</v>
      </c>
      <c r="AL17" s="4">
        <v>35</v>
      </c>
      <c r="AM17" s="4">
        <v>36</v>
      </c>
      <c r="AN17" s="4">
        <v>37</v>
      </c>
      <c r="AO17" s="4">
        <v>38</v>
      </c>
      <c r="AP17" s="4">
        <v>39</v>
      </c>
      <c r="AQ17" s="4">
        <v>40</v>
      </c>
      <c r="AR17" s="4">
        <v>41</v>
      </c>
      <c r="AS17" s="4">
        <v>42</v>
      </c>
      <c r="AT17" s="4">
        <v>43</v>
      </c>
      <c r="AU17" s="4">
        <v>44</v>
      </c>
      <c r="AV17" s="4">
        <v>45</v>
      </c>
      <c r="AW17" s="4">
        <v>46</v>
      </c>
      <c r="AX17" s="4">
        <v>47</v>
      </c>
      <c r="AY17" s="4">
        <v>48</v>
      </c>
      <c r="AZ17" s="4">
        <v>49</v>
      </c>
      <c r="BA17" s="4">
        <v>50</v>
      </c>
      <c r="BB17" s="4">
        <v>51</v>
      </c>
      <c r="BC17" s="4">
        <v>52</v>
      </c>
      <c r="BD17" s="55"/>
    </row>
    <row r="18" ht="12.75" customHeight="1" spans="1:56">
      <c r="A18" s="27"/>
      <c r="B18" s="28"/>
      <c r="C18" s="28"/>
      <c r="D18" s="28"/>
      <c r="E18" s="28"/>
      <c r="F18" s="29"/>
      <c r="G18" s="29"/>
      <c r="H18" s="29"/>
      <c r="I18" s="38"/>
      <c r="J18" s="38"/>
      <c r="K18" s="38"/>
      <c r="L18" s="38"/>
      <c r="M18" s="38"/>
      <c r="N18" s="38"/>
      <c r="O18" s="39"/>
      <c r="P18" s="40"/>
      <c r="Q18" s="3">
        <v>36</v>
      </c>
      <c r="R18" s="46" t="s">
        <v>93</v>
      </c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5"/>
    </row>
    <row r="19" ht="12.75" customHeight="1" spans="1:56">
      <c r="A19" s="27"/>
      <c r="B19" s="28"/>
      <c r="C19" s="28"/>
      <c r="D19" s="28"/>
      <c r="E19" s="28"/>
      <c r="F19" s="29"/>
      <c r="G19" s="29"/>
      <c r="H19" s="29"/>
      <c r="I19" s="38"/>
      <c r="J19" s="38"/>
      <c r="K19" s="38"/>
      <c r="L19" s="38"/>
      <c r="M19" s="38"/>
      <c r="N19" s="38"/>
      <c r="O19" s="39"/>
      <c r="P19" s="40"/>
      <c r="Q19" s="3">
        <v>73</v>
      </c>
      <c r="R19" s="46" t="s">
        <v>94</v>
      </c>
      <c r="S19" s="46" t="s">
        <v>95</v>
      </c>
      <c r="T19" s="46" t="s">
        <v>96</v>
      </c>
      <c r="U19" s="46" t="s">
        <v>97</v>
      </c>
      <c r="V19" s="46" t="s">
        <v>98</v>
      </c>
      <c r="W19" s="46" t="s">
        <v>99</v>
      </c>
      <c r="X19" s="46" t="s">
        <v>100</v>
      </c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5"/>
    </row>
    <row r="20" ht="12.9" customHeight="1" spans="1:56">
      <c r="A20" s="27"/>
      <c r="B20" s="28"/>
      <c r="C20" s="28"/>
      <c r="D20" s="28"/>
      <c r="E20" s="28"/>
      <c r="F20" s="29"/>
      <c r="G20" s="29"/>
      <c r="H20" s="29"/>
      <c r="I20" s="38"/>
      <c r="J20" s="38"/>
      <c r="K20" s="38"/>
      <c r="L20" s="38"/>
      <c r="M20" s="38"/>
      <c r="N20" s="38"/>
      <c r="O20" s="39"/>
      <c r="P20" s="40"/>
      <c r="Q20" s="3">
        <v>79</v>
      </c>
      <c r="R20" s="46" t="s">
        <v>101</v>
      </c>
      <c r="S20" s="46" t="s">
        <v>68</v>
      </c>
      <c r="T20" s="46" t="s">
        <v>60</v>
      </c>
      <c r="U20" s="46" t="s">
        <v>21</v>
      </c>
      <c r="V20" s="46" t="s">
        <v>22</v>
      </c>
      <c r="W20" s="46" t="s">
        <v>23</v>
      </c>
      <c r="X20" s="46" t="s">
        <v>24</v>
      </c>
      <c r="Y20" s="46" t="s">
        <v>25</v>
      </c>
      <c r="Z20" s="46" t="s">
        <v>61</v>
      </c>
      <c r="AA20" s="46" t="s">
        <v>62</v>
      </c>
      <c r="AB20" s="46" t="s">
        <v>63</v>
      </c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5"/>
    </row>
    <row r="21" ht="12.75" customHeight="1" spans="1:56">
      <c r="A21" s="27"/>
      <c r="B21" s="28"/>
      <c r="C21" s="28"/>
      <c r="D21" s="28"/>
      <c r="E21" s="28"/>
      <c r="F21" s="29"/>
      <c r="G21" s="29"/>
      <c r="H21" s="29"/>
      <c r="I21" s="38"/>
      <c r="J21" s="38"/>
      <c r="K21" s="38"/>
      <c r="L21" s="38"/>
      <c r="M21" s="38"/>
      <c r="N21" s="38"/>
      <c r="O21" s="39"/>
      <c r="P21" s="40"/>
      <c r="Q21" s="3">
        <v>81</v>
      </c>
      <c r="R21" s="46" t="s">
        <v>102</v>
      </c>
      <c r="S21" s="46" t="s">
        <v>103</v>
      </c>
      <c r="T21" s="46" t="s">
        <v>104</v>
      </c>
      <c r="U21" s="46" t="s">
        <v>105</v>
      </c>
      <c r="V21" s="46" t="s">
        <v>106</v>
      </c>
      <c r="W21" s="46" t="s">
        <v>107</v>
      </c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5"/>
    </row>
    <row r="22" ht="12.75" customHeight="1" spans="1:56">
      <c r="A22" s="27"/>
      <c r="B22" s="28"/>
      <c r="C22" s="28"/>
      <c r="D22" s="28"/>
      <c r="E22" s="28"/>
      <c r="F22" s="29"/>
      <c r="G22" s="29"/>
      <c r="H22" s="29"/>
      <c r="I22" s="38"/>
      <c r="J22" s="38"/>
      <c r="K22" s="38"/>
      <c r="L22" s="38"/>
      <c r="M22" s="38"/>
      <c r="N22" s="38"/>
      <c r="O22" s="39"/>
      <c r="P22" s="40"/>
      <c r="Q22" s="3">
        <v>88</v>
      </c>
      <c r="R22" s="46" t="s">
        <v>60</v>
      </c>
      <c r="S22" s="46" t="s">
        <v>108</v>
      </c>
      <c r="T22" s="46" t="s">
        <v>69</v>
      </c>
      <c r="U22" s="46" t="s">
        <v>70</v>
      </c>
      <c r="V22" s="46" t="s">
        <v>61</v>
      </c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5"/>
    </row>
    <row r="23" ht="12.75" customHeight="1" spans="1:56">
      <c r="A23" s="27"/>
      <c r="B23" s="28"/>
      <c r="C23" s="28"/>
      <c r="D23" s="28"/>
      <c r="E23" s="28"/>
      <c r="F23" s="29"/>
      <c r="G23" s="29"/>
      <c r="H23" s="29"/>
      <c r="I23" s="38"/>
      <c r="J23" s="38"/>
      <c r="K23" s="38"/>
      <c r="L23" s="38"/>
      <c r="M23" s="38"/>
      <c r="N23" s="38"/>
      <c r="O23" s="39"/>
      <c r="P23" s="40"/>
      <c r="Q23" s="3">
        <v>94</v>
      </c>
      <c r="R23" s="46" t="s">
        <v>21</v>
      </c>
      <c r="S23" s="46" t="s">
        <v>108</v>
      </c>
      <c r="T23" s="46" t="s">
        <v>22</v>
      </c>
      <c r="U23" s="46" t="s">
        <v>69</v>
      </c>
      <c r="V23" s="46" t="s">
        <v>23</v>
      </c>
      <c r="W23" s="46" t="s">
        <v>109</v>
      </c>
      <c r="X23" s="46" t="s">
        <v>24</v>
      </c>
      <c r="Y23" s="46" t="s">
        <v>70</v>
      </c>
      <c r="Z23" s="46" t="s">
        <v>25</v>
      </c>
      <c r="AA23" s="46" t="s">
        <v>110</v>
      </c>
      <c r="AB23" s="46" t="s">
        <v>61</v>
      </c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5"/>
    </row>
    <row r="24" ht="12.75" customHeight="1" spans="1:56">
      <c r="A24" s="27"/>
      <c r="B24" s="28"/>
      <c r="C24" s="28"/>
      <c r="D24" s="28"/>
      <c r="E24" s="28"/>
      <c r="F24" s="29"/>
      <c r="G24" s="29"/>
      <c r="H24" s="29"/>
      <c r="I24" s="38"/>
      <c r="J24" s="38"/>
      <c r="K24" s="38"/>
      <c r="L24" s="38"/>
      <c r="M24" s="38"/>
      <c r="N24" s="38"/>
      <c r="O24" s="39"/>
      <c r="P24" s="40"/>
      <c r="Q24" s="3">
        <v>101</v>
      </c>
      <c r="R24" s="46" t="s">
        <v>0</v>
      </c>
      <c r="S24" s="46">
        <v>3</v>
      </c>
      <c r="T24" s="46" t="s">
        <v>1</v>
      </c>
      <c r="U24" s="46">
        <v>4</v>
      </c>
      <c r="V24" s="46" t="s">
        <v>2</v>
      </c>
      <c r="W24" s="46">
        <v>5</v>
      </c>
      <c r="X24" s="46" t="s">
        <v>3</v>
      </c>
      <c r="Y24" s="46">
        <v>6</v>
      </c>
      <c r="Z24" s="46" t="s">
        <v>4</v>
      </c>
      <c r="AA24" s="46">
        <v>7</v>
      </c>
      <c r="AB24" s="46" t="s">
        <v>5</v>
      </c>
      <c r="AC24" s="46">
        <v>8</v>
      </c>
      <c r="AD24" s="46" t="s">
        <v>6</v>
      </c>
      <c r="AE24" s="46">
        <v>9</v>
      </c>
      <c r="AF24" s="46" t="s">
        <v>7</v>
      </c>
      <c r="AG24" s="46">
        <v>10</v>
      </c>
      <c r="AH24" s="46" t="s">
        <v>8</v>
      </c>
      <c r="AI24" s="46">
        <v>11</v>
      </c>
      <c r="AJ24" s="46" t="s">
        <v>9</v>
      </c>
      <c r="AK24" s="46">
        <v>12</v>
      </c>
      <c r="AL24" s="46" t="s">
        <v>10</v>
      </c>
      <c r="AM24" s="46">
        <v>13</v>
      </c>
      <c r="AN24" s="46" t="s">
        <v>11</v>
      </c>
      <c r="AO24" s="46">
        <v>14</v>
      </c>
      <c r="AP24" s="46" t="s">
        <v>12</v>
      </c>
      <c r="AQ24" s="46">
        <v>15</v>
      </c>
      <c r="AR24" s="46" t="s">
        <v>13</v>
      </c>
      <c r="AS24" s="51">
        <v>16</v>
      </c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5"/>
    </row>
    <row r="25" ht="12.75" customHeight="1" spans="1:56">
      <c r="A25" s="27"/>
      <c r="B25" s="28"/>
      <c r="C25" s="28"/>
      <c r="D25" s="28"/>
      <c r="E25" s="28"/>
      <c r="F25" s="29"/>
      <c r="G25" s="29"/>
      <c r="H25" s="29"/>
      <c r="I25" s="38"/>
      <c r="J25" s="38"/>
      <c r="K25" s="38"/>
      <c r="L25" s="38"/>
      <c r="M25" s="38"/>
      <c r="N25" s="38"/>
      <c r="O25" s="39"/>
      <c r="P25" s="40"/>
      <c r="Q25" s="3">
        <v>106</v>
      </c>
      <c r="R25" s="46">
        <v>7</v>
      </c>
      <c r="S25" s="46" t="s">
        <v>5</v>
      </c>
      <c r="T25" s="46">
        <v>8</v>
      </c>
      <c r="U25" s="46" t="s">
        <v>6</v>
      </c>
      <c r="V25" s="46">
        <v>9</v>
      </c>
      <c r="W25" s="46" t="s">
        <v>7</v>
      </c>
      <c r="X25" s="46">
        <v>10</v>
      </c>
      <c r="Y25" s="46" t="s">
        <v>8</v>
      </c>
      <c r="Z25" s="46">
        <v>11</v>
      </c>
      <c r="AA25" s="46" t="s">
        <v>9</v>
      </c>
      <c r="AB25" s="46">
        <v>12</v>
      </c>
      <c r="AC25" s="46" t="s">
        <v>10</v>
      </c>
      <c r="AD25" s="46">
        <v>13</v>
      </c>
      <c r="AE25" s="46" t="s">
        <v>11</v>
      </c>
      <c r="AF25" s="46">
        <v>1</v>
      </c>
      <c r="AG25" s="46" t="s">
        <v>26</v>
      </c>
      <c r="AH25" s="46">
        <v>2</v>
      </c>
      <c r="AI25" s="46" t="s">
        <v>0</v>
      </c>
      <c r="AJ25" s="46">
        <v>3</v>
      </c>
      <c r="AK25" s="46" t="s">
        <v>1</v>
      </c>
      <c r="AL25" s="46">
        <v>4</v>
      </c>
      <c r="AM25" s="46" t="s">
        <v>2</v>
      </c>
      <c r="AN25" s="46">
        <v>5</v>
      </c>
      <c r="AO25" s="46" t="s">
        <v>3</v>
      </c>
      <c r="AP25" s="46">
        <v>6</v>
      </c>
      <c r="AQ25" s="46" t="s">
        <v>4</v>
      </c>
      <c r="AR25" s="46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5"/>
    </row>
    <row r="26" ht="12.75" customHeight="1" spans="1:56">
      <c r="A26" s="27"/>
      <c r="B26" s="28"/>
      <c r="C26" s="28"/>
      <c r="D26" s="28"/>
      <c r="E26" s="28"/>
      <c r="F26" s="29"/>
      <c r="G26" s="29"/>
      <c r="H26" s="29"/>
      <c r="I26" s="38"/>
      <c r="J26" s="38"/>
      <c r="K26" s="38"/>
      <c r="L26" s="38"/>
      <c r="M26" s="38"/>
      <c r="N26" s="38"/>
      <c r="O26" s="39"/>
      <c r="P26" s="40"/>
      <c r="Q26" s="3">
        <v>123</v>
      </c>
      <c r="R26" s="46">
        <v>2</v>
      </c>
      <c r="S26" s="46" t="s">
        <v>0</v>
      </c>
      <c r="T26" s="46">
        <v>3</v>
      </c>
      <c r="U26" s="46" t="s">
        <v>1</v>
      </c>
      <c r="V26" s="46">
        <v>4</v>
      </c>
      <c r="W26" s="46" t="s">
        <v>2</v>
      </c>
      <c r="X26" s="46">
        <v>5</v>
      </c>
      <c r="Y26" s="46" t="s">
        <v>3</v>
      </c>
      <c r="Z26" s="46">
        <v>6</v>
      </c>
      <c r="AA26" s="46" t="s">
        <v>4</v>
      </c>
      <c r="AB26" s="46">
        <v>7</v>
      </c>
      <c r="AC26" s="46" t="s">
        <v>5</v>
      </c>
      <c r="AD26" s="46">
        <v>8</v>
      </c>
      <c r="AE26" s="46" t="s">
        <v>6</v>
      </c>
      <c r="AF26" s="46">
        <v>9</v>
      </c>
      <c r="AG26" s="46" t="s">
        <v>7</v>
      </c>
      <c r="AH26" s="46">
        <v>10</v>
      </c>
      <c r="AI26" s="46" t="s">
        <v>8</v>
      </c>
      <c r="AJ26" s="46">
        <v>11</v>
      </c>
      <c r="AK26" s="46" t="s">
        <v>9</v>
      </c>
      <c r="AL26" s="46">
        <v>12</v>
      </c>
      <c r="AM26" s="46" t="s">
        <v>10</v>
      </c>
      <c r="AN26" s="46">
        <v>13</v>
      </c>
      <c r="AO26" s="46" t="s">
        <v>11</v>
      </c>
      <c r="AP26" s="46">
        <v>1</v>
      </c>
      <c r="AQ26" s="46" t="s">
        <v>26</v>
      </c>
      <c r="AR26" s="46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5"/>
    </row>
    <row r="27" s="9" customFormat="1" ht="11.25" customHeight="1" spans="1:56">
      <c r="A27" s="30"/>
      <c r="B27" s="31"/>
      <c r="C27" s="31"/>
      <c r="D27" s="31"/>
      <c r="E27" s="31"/>
      <c r="F27" s="32"/>
      <c r="G27" s="32"/>
      <c r="H27" s="32"/>
      <c r="I27" s="41"/>
      <c r="J27" s="41"/>
      <c r="K27" s="41"/>
      <c r="L27" s="41"/>
      <c r="M27" s="41"/>
      <c r="N27" s="41"/>
      <c r="O27" s="42"/>
      <c r="P27" s="43"/>
      <c r="Q27" s="49" t="s">
        <v>111</v>
      </c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2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6" t="s">
        <v>112</v>
      </c>
    </row>
    <row r="28" s="8" customFormat="1" ht="144.9" customHeight="1" spans="1:56">
      <c r="A28" s="33" t="s">
        <v>113</v>
      </c>
      <c r="B28" s="33" t="s">
        <v>114</v>
      </c>
      <c r="C28" s="33" t="s">
        <v>115</v>
      </c>
      <c r="D28" s="33" t="s">
        <v>116</v>
      </c>
      <c r="E28" s="33" t="s">
        <v>117</v>
      </c>
      <c r="F28" s="33" t="s">
        <v>118</v>
      </c>
      <c r="G28" s="33" t="s">
        <v>119</v>
      </c>
      <c r="H28" s="34"/>
      <c r="I28" s="33" t="s">
        <v>120</v>
      </c>
      <c r="J28" s="33" t="s">
        <v>121</v>
      </c>
      <c r="K28" s="33" t="s">
        <v>122</v>
      </c>
      <c r="L28" s="33" t="s">
        <v>123</v>
      </c>
      <c r="M28" s="33" t="s">
        <v>124</v>
      </c>
      <c r="N28" s="33" t="s">
        <v>125</v>
      </c>
      <c r="O28" s="44">
        <f t="shared" ref="O28:O30" si="0">SUM(R28:BC28)</f>
        <v>1</v>
      </c>
      <c r="P28" s="33" t="s">
        <v>126</v>
      </c>
      <c r="Q28" s="33" t="s">
        <v>127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1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3">
        <v>0</v>
      </c>
      <c r="AZ28" s="33">
        <v>0</v>
      </c>
      <c r="BA28" s="33">
        <v>0</v>
      </c>
      <c r="BB28" s="33">
        <v>0</v>
      </c>
      <c r="BC28" s="33">
        <v>0</v>
      </c>
      <c r="BD28" s="57">
        <v>17.5</v>
      </c>
    </row>
    <row r="29" s="8" customFormat="1" ht="144.9" customHeight="1" spans="1:56">
      <c r="A29" s="33" t="s">
        <v>113</v>
      </c>
      <c r="B29" s="33" t="s">
        <v>114</v>
      </c>
      <c r="C29" s="33" t="s">
        <v>115</v>
      </c>
      <c r="D29" s="33" t="s">
        <v>116</v>
      </c>
      <c r="E29" s="33" t="s">
        <v>117</v>
      </c>
      <c r="F29" s="33" t="s">
        <v>118</v>
      </c>
      <c r="G29" s="33" t="s">
        <v>128</v>
      </c>
      <c r="H29" s="34"/>
      <c r="I29" s="33" t="s">
        <v>129</v>
      </c>
      <c r="J29" s="33" t="s">
        <v>130</v>
      </c>
      <c r="K29" s="33" t="s">
        <v>131</v>
      </c>
      <c r="L29" s="33" t="s">
        <v>132</v>
      </c>
      <c r="M29" s="33" t="s">
        <v>124</v>
      </c>
      <c r="N29" s="33" t="s">
        <v>133</v>
      </c>
      <c r="O29" s="45">
        <f t="shared" si="0"/>
        <v>14</v>
      </c>
      <c r="P29" s="33" t="s">
        <v>126</v>
      </c>
      <c r="Q29" s="33" t="s">
        <v>134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3</v>
      </c>
      <c r="Y29" s="33">
        <v>3</v>
      </c>
      <c r="Z29" s="33">
        <v>0</v>
      </c>
      <c r="AA29" s="33">
        <v>3</v>
      </c>
      <c r="AB29" s="33">
        <v>0</v>
      </c>
      <c r="AC29" s="33">
        <v>0</v>
      </c>
      <c r="AD29" s="33">
        <v>3</v>
      </c>
      <c r="AE29" s="33">
        <v>0</v>
      </c>
      <c r="AF29" s="33">
        <v>0</v>
      </c>
      <c r="AG29" s="33">
        <v>2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33">
        <v>0</v>
      </c>
      <c r="AS29" s="33">
        <v>0</v>
      </c>
      <c r="AT29" s="33">
        <v>0</v>
      </c>
      <c r="AU29" s="33">
        <v>0</v>
      </c>
      <c r="AV29" s="33">
        <v>0</v>
      </c>
      <c r="AW29" s="33">
        <v>0</v>
      </c>
      <c r="AX29" s="33">
        <v>0</v>
      </c>
      <c r="AY29" s="33">
        <v>0</v>
      </c>
      <c r="AZ29" s="33">
        <v>0</v>
      </c>
      <c r="BA29" s="33">
        <v>0</v>
      </c>
      <c r="BB29" s="33">
        <v>0</v>
      </c>
      <c r="BC29" s="33">
        <v>0</v>
      </c>
      <c r="BD29" s="57">
        <v>21</v>
      </c>
    </row>
    <row r="30" s="8" customFormat="1" ht="144.9" customHeight="1" spans="1:56">
      <c r="A30" s="33" t="s">
        <v>113</v>
      </c>
      <c r="B30" s="33" t="s">
        <v>114</v>
      </c>
      <c r="C30" s="33" t="s">
        <v>115</v>
      </c>
      <c r="D30" s="33" t="s">
        <v>116</v>
      </c>
      <c r="E30" s="33" t="s">
        <v>117</v>
      </c>
      <c r="F30" s="33" t="s">
        <v>118</v>
      </c>
      <c r="G30" s="33" t="s">
        <v>128</v>
      </c>
      <c r="H30" s="34"/>
      <c r="I30" s="33" t="s">
        <v>129</v>
      </c>
      <c r="J30" s="33" t="s">
        <v>130</v>
      </c>
      <c r="K30" s="33" t="s">
        <v>135</v>
      </c>
      <c r="L30" s="33" t="s">
        <v>136</v>
      </c>
      <c r="M30" s="33" t="s">
        <v>124</v>
      </c>
      <c r="N30" s="33" t="s">
        <v>133</v>
      </c>
      <c r="O30" s="45">
        <f t="shared" si="0"/>
        <v>26</v>
      </c>
      <c r="P30" s="33" t="s">
        <v>126</v>
      </c>
      <c r="Q30" s="33" t="s">
        <v>134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3</v>
      </c>
      <c r="Y30" s="33">
        <v>3</v>
      </c>
      <c r="Z30" s="33">
        <v>3</v>
      </c>
      <c r="AA30" s="33">
        <v>3</v>
      </c>
      <c r="AB30" s="33">
        <v>1</v>
      </c>
      <c r="AC30" s="33">
        <v>3</v>
      </c>
      <c r="AD30" s="33">
        <v>3</v>
      </c>
      <c r="AE30" s="33">
        <v>3</v>
      </c>
      <c r="AF30" s="33">
        <v>1</v>
      </c>
      <c r="AG30" s="33">
        <v>3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  <c r="AS30" s="33">
        <v>0</v>
      </c>
      <c r="AT30" s="33">
        <v>0</v>
      </c>
      <c r="AU30" s="33">
        <v>0</v>
      </c>
      <c r="AV30" s="33">
        <v>0</v>
      </c>
      <c r="AW30" s="33">
        <v>0</v>
      </c>
      <c r="AX30" s="33">
        <v>0</v>
      </c>
      <c r="AY30" s="33">
        <v>0</v>
      </c>
      <c r="AZ30" s="33">
        <v>0</v>
      </c>
      <c r="BA30" s="33">
        <v>0</v>
      </c>
      <c r="BB30" s="33">
        <v>0</v>
      </c>
      <c r="BC30" s="33">
        <v>0</v>
      </c>
      <c r="BD30" s="57">
        <v>21</v>
      </c>
    </row>
    <row r="31" s="8" customFormat="1" ht="144.9" customHeight="1" spans="1:56">
      <c r="A31" s="33" t="s">
        <v>113</v>
      </c>
      <c r="B31" s="33" t="s">
        <v>114</v>
      </c>
      <c r="C31" s="33" t="s">
        <v>115</v>
      </c>
      <c r="D31" s="33" t="s">
        <v>116</v>
      </c>
      <c r="E31" s="33" t="s">
        <v>117</v>
      </c>
      <c r="F31" s="33" t="s">
        <v>118</v>
      </c>
      <c r="G31" s="33" t="s">
        <v>128</v>
      </c>
      <c r="H31" s="34"/>
      <c r="I31" s="33" t="s">
        <v>137</v>
      </c>
      <c r="J31" s="33" t="s">
        <v>138</v>
      </c>
      <c r="K31" s="33" t="s">
        <v>131</v>
      </c>
      <c r="L31" s="33" t="s">
        <v>132</v>
      </c>
      <c r="M31" s="33" t="s">
        <v>124</v>
      </c>
      <c r="N31" s="33" t="s">
        <v>139</v>
      </c>
      <c r="O31" s="45">
        <f t="shared" ref="O31:O38" si="1">SUM(R31:BC31)</f>
        <v>7</v>
      </c>
      <c r="P31" s="33" t="s">
        <v>126</v>
      </c>
      <c r="Q31" s="33" t="s">
        <v>134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4</v>
      </c>
      <c r="AK31" s="33">
        <v>0</v>
      </c>
      <c r="AL31" s="33">
        <v>3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T31" s="33">
        <v>0</v>
      </c>
      <c r="AU31" s="33">
        <v>0</v>
      </c>
      <c r="AV31" s="33">
        <v>0</v>
      </c>
      <c r="AW31" s="33">
        <v>0</v>
      </c>
      <c r="AX31" s="33">
        <v>0</v>
      </c>
      <c r="AY31" s="33">
        <v>0</v>
      </c>
      <c r="AZ31" s="33">
        <v>0</v>
      </c>
      <c r="BA31" s="33">
        <v>0</v>
      </c>
      <c r="BB31" s="33">
        <v>0</v>
      </c>
      <c r="BC31" s="33">
        <v>0</v>
      </c>
      <c r="BD31" s="57">
        <v>22.5</v>
      </c>
    </row>
    <row r="32" s="8" customFormat="1" ht="144.9" customHeight="1" spans="1:56">
      <c r="A32" s="33" t="s">
        <v>113</v>
      </c>
      <c r="B32" s="33" t="s">
        <v>114</v>
      </c>
      <c r="C32" s="33" t="s">
        <v>115</v>
      </c>
      <c r="D32" s="33" t="s">
        <v>116</v>
      </c>
      <c r="E32" s="33" t="s">
        <v>117</v>
      </c>
      <c r="F32" s="33" t="s">
        <v>118</v>
      </c>
      <c r="G32" s="33" t="s">
        <v>128</v>
      </c>
      <c r="H32" s="34"/>
      <c r="I32" s="33" t="s">
        <v>140</v>
      </c>
      <c r="J32" s="33" t="s">
        <v>141</v>
      </c>
      <c r="K32" s="33" t="s">
        <v>142</v>
      </c>
      <c r="L32" s="33" t="s">
        <v>143</v>
      </c>
      <c r="M32" s="33" t="s">
        <v>124</v>
      </c>
      <c r="N32" s="33" t="s">
        <v>139</v>
      </c>
      <c r="O32" s="45">
        <f t="shared" si="1"/>
        <v>26</v>
      </c>
      <c r="P32" s="33" t="s">
        <v>126</v>
      </c>
      <c r="Q32" s="33" t="s">
        <v>134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4</v>
      </c>
      <c r="AK32" s="33">
        <v>2</v>
      </c>
      <c r="AL32" s="33">
        <v>4</v>
      </c>
      <c r="AM32" s="33">
        <v>4</v>
      </c>
      <c r="AN32" s="33">
        <v>4</v>
      </c>
      <c r="AO32" s="33">
        <v>4</v>
      </c>
      <c r="AP32" s="33">
        <v>4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3">
        <v>0</v>
      </c>
      <c r="AZ32" s="33">
        <v>0</v>
      </c>
      <c r="BA32" s="33">
        <v>0</v>
      </c>
      <c r="BB32" s="33">
        <v>0</v>
      </c>
      <c r="BC32" s="33">
        <v>0</v>
      </c>
      <c r="BD32" s="57">
        <v>25</v>
      </c>
    </row>
    <row r="33" s="8" customFormat="1" ht="144.9" customHeight="1" spans="1:56">
      <c r="A33" s="33" t="s">
        <v>113</v>
      </c>
      <c r="B33" s="33" t="s">
        <v>114</v>
      </c>
      <c r="C33" s="33" t="s">
        <v>115</v>
      </c>
      <c r="D33" s="33" t="s">
        <v>116</v>
      </c>
      <c r="E33" s="33" t="s">
        <v>117</v>
      </c>
      <c r="F33" s="33" t="s">
        <v>118</v>
      </c>
      <c r="G33" s="33" t="s">
        <v>128</v>
      </c>
      <c r="H33" s="34"/>
      <c r="I33" s="33" t="s">
        <v>140</v>
      </c>
      <c r="J33" s="33" t="s">
        <v>141</v>
      </c>
      <c r="K33" s="33" t="s">
        <v>144</v>
      </c>
      <c r="L33" s="33" t="s">
        <v>145</v>
      </c>
      <c r="M33" s="33" t="s">
        <v>124</v>
      </c>
      <c r="N33" s="33" t="s">
        <v>139</v>
      </c>
      <c r="O33" s="45">
        <f t="shared" si="1"/>
        <v>19</v>
      </c>
      <c r="P33" s="33" t="s">
        <v>126</v>
      </c>
      <c r="Q33" s="33" t="s">
        <v>134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3</v>
      </c>
      <c r="AK33" s="33">
        <v>0</v>
      </c>
      <c r="AL33" s="33">
        <v>0</v>
      </c>
      <c r="AM33" s="33">
        <v>4</v>
      </c>
      <c r="AN33" s="33">
        <v>4</v>
      </c>
      <c r="AO33" s="33">
        <v>4</v>
      </c>
      <c r="AP33" s="33">
        <v>4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  <c r="AX33" s="33">
        <v>0</v>
      </c>
      <c r="AY33" s="33">
        <v>0</v>
      </c>
      <c r="AZ33" s="33">
        <v>0</v>
      </c>
      <c r="BA33" s="33">
        <v>0</v>
      </c>
      <c r="BB33" s="33">
        <v>0</v>
      </c>
      <c r="BC33" s="33">
        <v>0</v>
      </c>
      <c r="BD33" s="57">
        <v>25</v>
      </c>
    </row>
    <row r="34" s="8" customFormat="1" ht="144.9" customHeight="1" spans="1:56">
      <c r="A34" s="33" t="s">
        <v>113</v>
      </c>
      <c r="B34" s="33" t="s">
        <v>114</v>
      </c>
      <c r="C34" s="33" t="s">
        <v>115</v>
      </c>
      <c r="D34" s="33" t="s">
        <v>116</v>
      </c>
      <c r="E34" s="33" t="s">
        <v>117</v>
      </c>
      <c r="F34" s="33" t="s">
        <v>118</v>
      </c>
      <c r="G34" s="33" t="s">
        <v>128</v>
      </c>
      <c r="H34" s="34"/>
      <c r="I34" s="33" t="s">
        <v>140</v>
      </c>
      <c r="J34" s="33" t="s">
        <v>141</v>
      </c>
      <c r="K34" s="33" t="s">
        <v>146</v>
      </c>
      <c r="L34" s="33" t="s">
        <v>147</v>
      </c>
      <c r="M34" s="33" t="s">
        <v>124</v>
      </c>
      <c r="N34" s="33" t="s">
        <v>139</v>
      </c>
      <c r="O34" s="45">
        <f t="shared" si="1"/>
        <v>28</v>
      </c>
      <c r="P34" s="33" t="s">
        <v>126</v>
      </c>
      <c r="Q34" s="33" t="s">
        <v>134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4</v>
      </c>
      <c r="AK34" s="33">
        <v>4</v>
      </c>
      <c r="AL34" s="33">
        <v>4</v>
      </c>
      <c r="AM34" s="33">
        <v>4</v>
      </c>
      <c r="AN34" s="33">
        <v>4</v>
      </c>
      <c r="AO34" s="33">
        <v>4</v>
      </c>
      <c r="AP34" s="33">
        <v>4</v>
      </c>
      <c r="AQ34" s="33">
        <v>0</v>
      </c>
      <c r="AR34" s="33">
        <v>0</v>
      </c>
      <c r="AS34" s="33">
        <v>0</v>
      </c>
      <c r="AT34" s="33">
        <v>0</v>
      </c>
      <c r="AU34" s="33">
        <v>0</v>
      </c>
      <c r="AV34" s="33">
        <v>0</v>
      </c>
      <c r="AW34" s="33">
        <v>0</v>
      </c>
      <c r="AX34" s="33">
        <v>0</v>
      </c>
      <c r="AY34" s="33">
        <v>0</v>
      </c>
      <c r="AZ34" s="33">
        <v>0</v>
      </c>
      <c r="BA34" s="33">
        <v>0</v>
      </c>
      <c r="BB34" s="33">
        <v>0</v>
      </c>
      <c r="BC34" s="33">
        <v>0</v>
      </c>
      <c r="BD34" s="57">
        <v>25</v>
      </c>
    </row>
    <row r="35" s="8" customFormat="1" ht="144.9" customHeight="1" spans="1:56">
      <c r="A35" s="33" t="s">
        <v>113</v>
      </c>
      <c r="B35" s="33" t="s">
        <v>114</v>
      </c>
      <c r="C35" s="33" t="s">
        <v>115</v>
      </c>
      <c r="D35" s="33" t="s">
        <v>116</v>
      </c>
      <c r="E35" s="33" t="s">
        <v>117</v>
      </c>
      <c r="F35" s="33" t="s">
        <v>118</v>
      </c>
      <c r="G35" s="33" t="s">
        <v>128</v>
      </c>
      <c r="H35" s="34"/>
      <c r="I35" s="33" t="s">
        <v>148</v>
      </c>
      <c r="J35" s="33" t="s">
        <v>149</v>
      </c>
      <c r="K35" s="33" t="s">
        <v>150</v>
      </c>
      <c r="L35" s="33" t="s">
        <v>151</v>
      </c>
      <c r="M35" s="33" t="s">
        <v>124</v>
      </c>
      <c r="N35" s="33" t="s">
        <v>139</v>
      </c>
      <c r="O35" s="45">
        <f t="shared" si="1"/>
        <v>19</v>
      </c>
      <c r="P35" s="33" t="s">
        <v>126</v>
      </c>
      <c r="Q35" s="33" t="s">
        <v>134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3</v>
      </c>
      <c r="AK35" s="33">
        <v>3</v>
      </c>
      <c r="AL35" s="33">
        <v>3</v>
      </c>
      <c r="AM35" s="33">
        <v>3</v>
      </c>
      <c r="AN35" s="33">
        <v>3</v>
      </c>
      <c r="AO35" s="33">
        <v>1</v>
      </c>
      <c r="AP35" s="33">
        <v>3</v>
      </c>
      <c r="AQ35" s="33">
        <v>0</v>
      </c>
      <c r="AR35" s="33">
        <v>0</v>
      </c>
      <c r="AS35" s="33">
        <v>0</v>
      </c>
      <c r="AT35" s="33">
        <v>0</v>
      </c>
      <c r="AU35" s="33">
        <v>0</v>
      </c>
      <c r="AV35" s="33">
        <v>0</v>
      </c>
      <c r="AW35" s="33">
        <v>0</v>
      </c>
      <c r="AX35" s="33">
        <v>0</v>
      </c>
      <c r="AY35" s="33">
        <v>0</v>
      </c>
      <c r="AZ35" s="33">
        <v>0</v>
      </c>
      <c r="BA35" s="33">
        <v>0</v>
      </c>
      <c r="BB35" s="33">
        <v>0</v>
      </c>
      <c r="BC35" s="33">
        <v>0</v>
      </c>
      <c r="BD35" s="57">
        <v>24</v>
      </c>
    </row>
    <row r="36" s="8" customFormat="1" ht="144.9" customHeight="1" spans="1:56">
      <c r="A36" s="33" t="s">
        <v>113</v>
      </c>
      <c r="B36" s="33" t="s">
        <v>114</v>
      </c>
      <c r="C36" s="33" t="s">
        <v>115</v>
      </c>
      <c r="D36" s="33" t="s">
        <v>116</v>
      </c>
      <c r="E36" s="33" t="s">
        <v>117</v>
      </c>
      <c r="F36" s="33" t="s">
        <v>118</v>
      </c>
      <c r="G36" s="33" t="s">
        <v>128</v>
      </c>
      <c r="H36" s="34"/>
      <c r="I36" s="33" t="s">
        <v>148</v>
      </c>
      <c r="J36" s="33" t="s">
        <v>149</v>
      </c>
      <c r="K36" s="33" t="s">
        <v>152</v>
      </c>
      <c r="L36" s="33" t="s">
        <v>153</v>
      </c>
      <c r="M36" s="33" t="s">
        <v>124</v>
      </c>
      <c r="N36" s="33" t="s">
        <v>139</v>
      </c>
      <c r="O36" s="45">
        <f t="shared" si="1"/>
        <v>15</v>
      </c>
      <c r="P36" s="33" t="s">
        <v>126</v>
      </c>
      <c r="Q36" s="33" t="s">
        <v>134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3</v>
      </c>
      <c r="AK36" s="33">
        <v>3</v>
      </c>
      <c r="AL36" s="33">
        <v>0</v>
      </c>
      <c r="AM36" s="33">
        <v>3</v>
      </c>
      <c r="AN36" s="33">
        <v>3</v>
      </c>
      <c r="AO36" s="33">
        <v>0</v>
      </c>
      <c r="AP36" s="33">
        <v>3</v>
      </c>
      <c r="AQ36" s="33">
        <v>0</v>
      </c>
      <c r="AR36" s="33">
        <v>0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  <c r="AX36" s="33">
        <v>0</v>
      </c>
      <c r="AY36" s="33">
        <v>0</v>
      </c>
      <c r="AZ36" s="33">
        <v>0</v>
      </c>
      <c r="BA36" s="33">
        <v>0</v>
      </c>
      <c r="BB36" s="33">
        <v>0</v>
      </c>
      <c r="BC36" s="33">
        <v>0</v>
      </c>
      <c r="BD36" s="57">
        <v>24</v>
      </c>
    </row>
    <row r="37" s="8" customFormat="1" ht="144.9" customHeight="1" spans="1:56">
      <c r="A37" s="33" t="s">
        <v>113</v>
      </c>
      <c r="B37" s="33" t="s">
        <v>114</v>
      </c>
      <c r="C37" s="33" t="s">
        <v>115</v>
      </c>
      <c r="D37" s="33" t="s">
        <v>116</v>
      </c>
      <c r="E37" s="33" t="s">
        <v>117</v>
      </c>
      <c r="F37" s="33" t="s">
        <v>118</v>
      </c>
      <c r="G37" s="33" t="s">
        <v>128</v>
      </c>
      <c r="H37" s="34"/>
      <c r="I37" s="33" t="s">
        <v>154</v>
      </c>
      <c r="J37" s="33" t="s">
        <v>155</v>
      </c>
      <c r="K37" s="33" t="s">
        <v>150</v>
      </c>
      <c r="L37" s="33" t="s">
        <v>151</v>
      </c>
      <c r="M37" s="33" t="s">
        <v>124</v>
      </c>
      <c r="N37" s="33" t="s">
        <v>133</v>
      </c>
      <c r="O37" s="45">
        <f t="shared" si="1"/>
        <v>35</v>
      </c>
      <c r="P37" s="33" t="s">
        <v>126</v>
      </c>
      <c r="Q37" s="33" t="s">
        <v>134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3</v>
      </c>
      <c r="Y37" s="33">
        <v>3</v>
      </c>
      <c r="Z37" s="33">
        <v>3</v>
      </c>
      <c r="AA37" s="33">
        <v>3</v>
      </c>
      <c r="AB37" s="33">
        <v>3</v>
      </c>
      <c r="AC37" s="33">
        <v>3</v>
      </c>
      <c r="AD37" s="33">
        <v>2</v>
      </c>
      <c r="AE37" s="33">
        <v>3</v>
      </c>
      <c r="AF37" s="33">
        <v>3</v>
      </c>
      <c r="AG37" s="33">
        <v>3</v>
      </c>
      <c r="AH37" s="33">
        <v>3</v>
      </c>
      <c r="AI37" s="33">
        <v>3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33">
        <v>0</v>
      </c>
      <c r="AV37" s="33">
        <v>0</v>
      </c>
      <c r="AW37" s="33">
        <v>0</v>
      </c>
      <c r="AX37" s="33">
        <v>0</v>
      </c>
      <c r="AY37" s="33">
        <v>0</v>
      </c>
      <c r="AZ37" s="33">
        <v>0</v>
      </c>
      <c r="BA37" s="33">
        <v>0</v>
      </c>
      <c r="BB37" s="33">
        <v>0</v>
      </c>
      <c r="BC37" s="33">
        <v>0</v>
      </c>
      <c r="BD37" s="57">
        <v>21.5</v>
      </c>
    </row>
    <row r="38" s="8" customFormat="1" ht="144.9" customHeight="1" spans="1:56">
      <c r="A38" s="33" t="s">
        <v>113</v>
      </c>
      <c r="B38" s="33" t="s">
        <v>114</v>
      </c>
      <c r="C38" s="33" t="s">
        <v>115</v>
      </c>
      <c r="D38" s="33" t="s">
        <v>116</v>
      </c>
      <c r="E38" s="33" t="s">
        <v>117</v>
      </c>
      <c r="F38" s="33" t="s">
        <v>118</v>
      </c>
      <c r="G38" s="33" t="s">
        <v>128</v>
      </c>
      <c r="H38" s="34"/>
      <c r="I38" s="33" t="s">
        <v>154</v>
      </c>
      <c r="J38" s="33" t="s">
        <v>155</v>
      </c>
      <c r="K38" s="33" t="s">
        <v>152</v>
      </c>
      <c r="L38" s="33" t="s">
        <v>153</v>
      </c>
      <c r="M38" s="33" t="s">
        <v>124</v>
      </c>
      <c r="N38" s="33" t="s">
        <v>133</v>
      </c>
      <c r="O38" s="45">
        <f t="shared" si="1"/>
        <v>30</v>
      </c>
      <c r="P38" s="33" t="s">
        <v>126</v>
      </c>
      <c r="Q38" s="33" t="s">
        <v>134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3</v>
      </c>
      <c r="Y38" s="33">
        <v>2</v>
      </c>
      <c r="Z38" s="33">
        <v>3</v>
      </c>
      <c r="AA38" s="33">
        <v>1</v>
      </c>
      <c r="AB38" s="33">
        <v>3</v>
      </c>
      <c r="AC38" s="33">
        <v>3</v>
      </c>
      <c r="AD38" s="33">
        <v>0</v>
      </c>
      <c r="AE38" s="33">
        <v>3</v>
      </c>
      <c r="AF38" s="33">
        <v>3</v>
      </c>
      <c r="AG38" s="33">
        <v>3</v>
      </c>
      <c r="AH38" s="33">
        <v>3</v>
      </c>
      <c r="AI38" s="33">
        <v>3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33">
        <v>0</v>
      </c>
      <c r="AV38" s="33">
        <v>0</v>
      </c>
      <c r="AW38" s="33">
        <v>0</v>
      </c>
      <c r="AX38" s="33">
        <v>0</v>
      </c>
      <c r="AY38" s="33">
        <v>0</v>
      </c>
      <c r="AZ38" s="33">
        <v>0</v>
      </c>
      <c r="BA38" s="33">
        <v>0</v>
      </c>
      <c r="BB38" s="33">
        <v>0</v>
      </c>
      <c r="BC38" s="33">
        <v>0</v>
      </c>
      <c r="BD38" s="57">
        <v>21.5</v>
      </c>
    </row>
    <row r="39" s="8" customFormat="1" ht="144.9" customHeight="1" spans="1:56">
      <c r="A39" s="33" t="s">
        <v>113</v>
      </c>
      <c r="B39" s="33" t="s">
        <v>114</v>
      </c>
      <c r="C39" s="33" t="s">
        <v>156</v>
      </c>
      <c r="D39" s="33" t="s">
        <v>157</v>
      </c>
      <c r="E39" s="33" t="s">
        <v>158</v>
      </c>
      <c r="F39" s="33" t="s">
        <v>118</v>
      </c>
      <c r="G39" s="33" t="s">
        <v>128</v>
      </c>
      <c r="H39" s="34"/>
      <c r="I39" s="33" t="s">
        <v>159</v>
      </c>
      <c r="J39" s="33" t="s">
        <v>160</v>
      </c>
      <c r="K39" s="33" t="s">
        <v>161</v>
      </c>
      <c r="L39" s="33" t="s">
        <v>162</v>
      </c>
      <c r="M39" s="33" t="s">
        <v>124</v>
      </c>
      <c r="N39" s="33" t="s">
        <v>163</v>
      </c>
      <c r="O39" s="45">
        <f t="shared" ref="O39:O40" si="2">SUM(R39:BC39)</f>
        <v>19</v>
      </c>
      <c r="P39" s="33" t="s">
        <v>126</v>
      </c>
      <c r="Q39" s="33" t="s">
        <v>164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1</v>
      </c>
      <c r="Z39" s="33">
        <v>0</v>
      </c>
      <c r="AA39" s="33">
        <v>1</v>
      </c>
      <c r="AB39" s="33">
        <v>2</v>
      </c>
      <c r="AC39" s="33">
        <v>2</v>
      </c>
      <c r="AD39" s="33">
        <v>3</v>
      </c>
      <c r="AE39" s="33">
        <v>3</v>
      </c>
      <c r="AF39" s="33">
        <v>3</v>
      </c>
      <c r="AG39" s="33">
        <v>0</v>
      </c>
      <c r="AH39" s="33">
        <v>3</v>
      </c>
      <c r="AI39" s="33">
        <v>0</v>
      </c>
      <c r="AJ39" s="33">
        <v>1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3">
        <v>0</v>
      </c>
      <c r="AU39" s="33">
        <v>0</v>
      </c>
      <c r="AV39" s="33">
        <v>0</v>
      </c>
      <c r="AW39" s="33">
        <v>0</v>
      </c>
      <c r="AX39" s="33">
        <v>0</v>
      </c>
      <c r="AY39" s="33">
        <v>0</v>
      </c>
      <c r="AZ39" s="33">
        <v>0</v>
      </c>
      <c r="BA39" s="33">
        <v>0</v>
      </c>
      <c r="BB39" s="33">
        <v>0</v>
      </c>
      <c r="BC39" s="33">
        <v>0</v>
      </c>
      <c r="BD39" s="57">
        <v>40</v>
      </c>
    </row>
    <row r="40" s="8" customFormat="1" ht="144.9" customHeight="1" spans="1:56">
      <c r="A40" s="33" t="s">
        <v>113</v>
      </c>
      <c r="B40" s="33" t="s">
        <v>114</v>
      </c>
      <c r="C40" s="33" t="s">
        <v>156</v>
      </c>
      <c r="D40" s="33" t="s">
        <v>157</v>
      </c>
      <c r="E40" s="33" t="s">
        <v>165</v>
      </c>
      <c r="F40" s="33" t="s">
        <v>118</v>
      </c>
      <c r="G40" s="33" t="s">
        <v>128</v>
      </c>
      <c r="H40" s="34"/>
      <c r="I40" s="33" t="s">
        <v>166</v>
      </c>
      <c r="J40" s="33" t="s">
        <v>167</v>
      </c>
      <c r="K40" s="33" t="s">
        <v>168</v>
      </c>
      <c r="L40" s="33" t="s">
        <v>169</v>
      </c>
      <c r="M40" s="33" t="s">
        <v>124</v>
      </c>
      <c r="N40" s="33" t="s">
        <v>170</v>
      </c>
      <c r="O40" s="45">
        <f t="shared" si="2"/>
        <v>19</v>
      </c>
      <c r="P40" s="33" t="s">
        <v>126</v>
      </c>
      <c r="Q40" s="33" t="s">
        <v>164</v>
      </c>
      <c r="R40" s="33">
        <v>0</v>
      </c>
      <c r="S40" s="33">
        <v>0</v>
      </c>
      <c r="T40" s="33">
        <v>1</v>
      </c>
      <c r="U40" s="33">
        <v>1</v>
      </c>
      <c r="V40" s="33">
        <v>2</v>
      </c>
      <c r="W40" s="33">
        <v>2</v>
      </c>
      <c r="X40" s="33">
        <v>2</v>
      </c>
      <c r="Y40" s="33">
        <v>2</v>
      </c>
      <c r="Z40" s="33">
        <v>2</v>
      </c>
      <c r="AA40" s="33">
        <v>2</v>
      </c>
      <c r="AB40" s="33">
        <v>2</v>
      </c>
      <c r="AC40" s="33">
        <v>1</v>
      </c>
      <c r="AD40" s="33">
        <v>1</v>
      </c>
      <c r="AE40" s="33">
        <v>1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T40" s="33">
        <v>0</v>
      </c>
      <c r="AU40" s="33">
        <v>0</v>
      </c>
      <c r="AV40" s="33">
        <v>0</v>
      </c>
      <c r="AW40" s="33">
        <v>0</v>
      </c>
      <c r="AX40" s="33">
        <v>0</v>
      </c>
      <c r="AY40" s="33">
        <v>0</v>
      </c>
      <c r="AZ40" s="33">
        <v>0</v>
      </c>
      <c r="BA40" s="33">
        <v>0</v>
      </c>
      <c r="BB40" s="33">
        <v>0</v>
      </c>
      <c r="BC40" s="33">
        <v>0</v>
      </c>
      <c r="BD40" s="57">
        <v>40</v>
      </c>
    </row>
    <row r="41" s="8" customFormat="1" ht="144.9" customHeight="1" spans="1:56">
      <c r="A41" s="33" t="s">
        <v>113</v>
      </c>
      <c r="B41" s="33" t="s">
        <v>114</v>
      </c>
      <c r="C41" s="33" t="s">
        <v>171</v>
      </c>
      <c r="D41" s="33" t="s">
        <v>172</v>
      </c>
      <c r="E41" s="33" t="s">
        <v>173</v>
      </c>
      <c r="F41" s="33" t="s">
        <v>118</v>
      </c>
      <c r="G41" s="33" t="s">
        <v>119</v>
      </c>
      <c r="H41" s="34"/>
      <c r="I41" s="33" t="s">
        <v>174</v>
      </c>
      <c r="J41" s="33" t="s">
        <v>175</v>
      </c>
      <c r="K41" s="33" t="s">
        <v>176</v>
      </c>
      <c r="L41" s="33" t="s">
        <v>177</v>
      </c>
      <c r="M41" s="33" t="s">
        <v>124</v>
      </c>
      <c r="N41" s="33" t="s">
        <v>163</v>
      </c>
      <c r="O41" s="45">
        <f t="shared" ref="O41" si="3">SUM(R41:BC41)</f>
        <v>1</v>
      </c>
      <c r="P41" s="33" t="s">
        <v>126</v>
      </c>
      <c r="Q41" s="33" t="s">
        <v>178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1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0</v>
      </c>
      <c r="AT41" s="33">
        <v>0</v>
      </c>
      <c r="AU41" s="33">
        <v>0</v>
      </c>
      <c r="AV41" s="33">
        <v>0</v>
      </c>
      <c r="AW41" s="33">
        <v>0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57">
        <v>50</v>
      </c>
    </row>
    <row r="42" s="8" customFormat="1" ht="144.9" customHeight="1" spans="1:56">
      <c r="A42" s="33" t="s">
        <v>113</v>
      </c>
      <c r="B42" s="33" t="s">
        <v>114</v>
      </c>
      <c r="C42" s="33" t="s">
        <v>179</v>
      </c>
      <c r="D42" s="33" t="s">
        <v>180</v>
      </c>
      <c r="E42" s="33" t="s">
        <v>181</v>
      </c>
      <c r="F42" s="33" t="s">
        <v>118</v>
      </c>
      <c r="G42" s="33" t="s">
        <v>128</v>
      </c>
      <c r="H42" s="34"/>
      <c r="I42" s="33" t="s">
        <v>182</v>
      </c>
      <c r="J42" s="33" t="s">
        <v>183</v>
      </c>
      <c r="K42" s="33" t="s">
        <v>184</v>
      </c>
      <c r="L42" s="33" t="s">
        <v>185</v>
      </c>
      <c r="M42" s="33" t="s">
        <v>124</v>
      </c>
      <c r="N42" s="33" t="s">
        <v>170</v>
      </c>
      <c r="O42" s="45">
        <f t="shared" ref="O42:O43" si="4">SUM(R42:BC42)</f>
        <v>17</v>
      </c>
      <c r="P42" s="33" t="s">
        <v>126</v>
      </c>
      <c r="Q42" s="33" t="s">
        <v>164</v>
      </c>
      <c r="R42" s="33">
        <v>0</v>
      </c>
      <c r="S42" s="33">
        <v>0</v>
      </c>
      <c r="T42" s="33">
        <v>0</v>
      </c>
      <c r="U42" s="33">
        <v>1</v>
      </c>
      <c r="V42" s="33">
        <v>2</v>
      </c>
      <c r="W42" s="33">
        <v>1</v>
      </c>
      <c r="X42" s="33">
        <v>3</v>
      </c>
      <c r="Y42" s="33">
        <v>1</v>
      </c>
      <c r="Z42" s="33">
        <v>3</v>
      </c>
      <c r="AA42" s="33">
        <v>3</v>
      </c>
      <c r="AB42" s="33">
        <v>3</v>
      </c>
      <c r="AC42" s="33">
        <v>0</v>
      </c>
      <c r="AD42" s="33">
        <v>0</v>
      </c>
      <c r="AE42" s="33">
        <v>0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T42" s="33">
        <v>0</v>
      </c>
      <c r="AU42" s="33">
        <v>0</v>
      </c>
      <c r="AV42" s="33">
        <v>0</v>
      </c>
      <c r="AW42" s="33">
        <v>0</v>
      </c>
      <c r="AX42" s="33">
        <v>0</v>
      </c>
      <c r="AY42" s="33">
        <v>0</v>
      </c>
      <c r="AZ42" s="33">
        <v>0</v>
      </c>
      <c r="BA42" s="33">
        <v>0</v>
      </c>
      <c r="BB42" s="33">
        <v>0</v>
      </c>
      <c r="BC42" s="33">
        <v>0</v>
      </c>
      <c r="BD42" s="57">
        <v>31</v>
      </c>
    </row>
    <row r="43" s="8" customFormat="1" ht="144.9" customHeight="1" spans="1:56">
      <c r="A43" s="33" t="s">
        <v>113</v>
      </c>
      <c r="B43" s="33" t="s">
        <v>114</v>
      </c>
      <c r="C43" s="33" t="s">
        <v>179</v>
      </c>
      <c r="D43" s="33" t="s">
        <v>180</v>
      </c>
      <c r="E43" s="33" t="s">
        <v>181</v>
      </c>
      <c r="F43" s="33" t="s">
        <v>118</v>
      </c>
      <c r="G43" s="33" t="s">
        <v>128</v>
      </c>
      <c r="H43" s="34"/>
      <c r="I43" s="33" t="s">
        <v>182</v>
      </c>
      <c r="J43" s="33" t="s">
        <v>183</v>
      </c>
      <c r="K43" s="33" t="s">
        <v>186</v>
      </c>
      <c r="L43" s="33" t="s">
        <v>187</v>
      </c>
      <c r="M43" s="33" t="s">
        <v>124</v>
      </c>
      <c r="N43" s="33" t="s">
        <v>170</v>
      </c>
      <c r="O43" s="45">
        <f t="shared" si="4"/>
        <v>20</v>
      </c>
      <c r="P43" s="33" t="s">
        <v>126</v>
      </c>
      <c r="Q43" s="33" t="s">
        <v>164</v>
      </c>
      <c r="R43" s="33">
        <v>0</v>
      </c>
      <c r="S43" s="33">
        <v>0</v>
      </c>
      <c r="T43" s="33">
        <v>1</v>
      </c>
      <c r="U43" s="33">
        <v>1</v>
      </c>
      <c r="V43" s="33">
        <v>2</v>
      </c>
      <c r="W43" s="33">
        <v>3</v>
      </c>
      <c r="X43" s="33">
        <v>3</v>
      </c>
      <c r="Y43" s="33">
        <v>3</v>
      </c>
      <c r="Z43" s="33">
        <v>3</v>
      </c>
      <c r="AA43" s="33">
        <v>3</v>
      </c>
      <c r="AB43" s="33">
        <v>1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3">
        <v>0</v>
      </c>
      <c r="AU43" s="33">
        <v>0</v>
      </c>
      <c r="AV43" s="33">
        <v>0</v>
      </c>
      <c r="AW43" s="33">
        <v>0</v>
      </c>
      <c r="AX43" s="33">
        <v>0</v>
      </c>
      <c r="AY43" s="33">
        <v>0</v>
      </c>
      <c r="AZ43" s="33">
        <v>0</v>
      </c>
      <c r="BA43" s="33">
        <v>0</v>
      </c>
      <c r="BB43" s="33">
        <v>0</v>
      </c>
      <c r="BC43" s="33">
        <v>0</v>
      </c>
      <c r="BD43" s="57">
        <v>31</v>
      </c>
    </row>
    <row r="44" s="8" customFormat="1" ht="144.9" customHeight="1" spans="1:56">
      <c r="A44" s="33" t="s">
        <v>113</v>
      </c>
      <c r="B44" s="33" t="s">
        <v>114</v>
      </c>
      <c r="C44" s="33" t="s">
        <v>188</v>
      </c>
      <c r="D44" s="33" t="s">
        <v>172</v>
      </c>
      <c r="E44" s="33" t="s">
        <v>189</v>
      </c>
      <c r="F44" s="33" t="s">
        <v>118</v>
      </c>
      <c r="G44" s="33" t="s">
        <v>128</v>
      </c>
      <c r="H44" s="34"/>
      <c r="I44" s="33" t="s">
        <v>190</v>
      </c>
      <c r="J44" s="33" t="s">
        <v>191</v>
      </c>
      <c r="K44" s="33" t="s">
        <v>192</v>
      </c>
      <c r="L44" s="33" t="s">
        <v>193</v>
      </c>
      <c r="M44" s="33" t="s">
        <v>124</v>
      </c>
      <c r="N44" s="33" t="s">
        <v>163</v>
      </c>
      <c r="O44" s="45">
        <f t="shared" ref="O44:O47" si="5">SUM(R44:BC44)</f>
        <v>1</v>
      </c>
      <c r="P44" s="33" t="s">
        <v>126</v>
      </c>
      <c r="Q44" s="33" t="s">
        <v>164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1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3">
        <v>0</v>
      </c>
      <c r="AU44" s="33">
        <v>0</v>
      </c>
      <c r="AV44" s="33">
        <v>0</v>
      </c>
      <c r="AW44" s="33">
        <v>0</v>
      </c>
      <c r="AX44" s="33">
        <v>0</v>
      </c>
      <c r="AY44" s="33">
        <v>0</v>
      </c>
      <c r="AZ44" s="33">
        <v>0</v>
      </c>
      <c r="BA44" s="33">
        <v>0</v>
      </c>
      <c r="BB44" s="33">
        <v>0</v>
      </c>
      <c r="BC44" s="33">
        <v>0</v>
      </c>
      <c r="BD44" s="57">
        <v>32.5</v>
      </c>
    </row>
    <row r="45" s="8" customFormat="1" ht="144.9" customHeight="1" spans="1:56">
      <c r="A45" s="33" t="s">
        <v>113</v>
      </c>
      <c r="B45" s="33" t="s">
        <v>114</v>
      </c>
      <c r="C45" s="33" t="s">
        <v>171</v>
      </c>
      <c r="D45" s="33" t="s">
        <v>172</v>
      </c>
      <c r="E45" s="33" t="s">
        <v>173</v>
      </c>
      <c r="F45" s="33" t="s">
        <v>118</v>
      </c>
      <c r="G45" s="33" t="s">
        <v>128</v>
      </c>
      <c r="H45" s="34"/>
      <c r="I45" s="33" t="s">
        <v>194</v>
      </c>
      <c r="J45" s="33" t="s">
        <v>195</v>
      </c>
      <c r="K45" s="33" t="s">
        <v>196</v>
      </c>
      <c r="L45" s="33" t="s">
        <v>197</v>
      </c>
      <c r="M45" s="33" t="s">
        <v>124</v>
      </c>
      <c r="N45" s="33" t="s">
        <v>163</v>
      </c>
      <c r="O45" s="45">
        <f t="shared" si="5"/>
        <v>35</v>
      </c>
      <c r="P45" s="33" t="s">
        <v>126</v>
      </c>
      <c r="Q45" s="33" t="s">
        <v>164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1</v>
      </c>
      <c r="Y45" s="33">
        <v>1</v>
      </c>
      <c r="Z45" s="33">
        <v>2</v>
      </c>
      <c r="AA45" s="33">
        <v>2</v>
      </c>
      <c r="AB45" s="33">
        <v>3</v>
      </c>
      <c r="AC45" s="33">
        <v>4</v>
      </c>
      <c r="AD45" s="33">
        <v>4</v>
      </c>
      <c r="AE45" s="33">
        <v>4</v>
      </c>
      <c r="AF45" s="33">
        <v>4</v>
      </c>
      <c r="AG45" s="33">
        <v>4</v>
      </c>
      <c r="AH45" s="33">
        <v>3</v>
      </c>
      <c r="AI45" s="33">
        <v>1</v>
      </c>
      <c r="AJ45" s="33">
        <v>1</v>
      </c>
      <c r="AK45" s="33">
        <v>1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3">
        <v>0</v>
      </c>
      <c r="AU45" s="33">
        <v>0</v>
      </c>
      <c r="AV45" s="33">
        <v>0</v>
      </c>
      <c r="AW45" s="33">
        <v>0</v>
      </c>
      <c r="AX45" s="33">
        <v>0</v>
      </c>
      <c r="AY45" s="33">
        <v>0</v>
      </c>
      <c r="AZ45" s="33">
        <v>0</v>
      </c>
      <c r="BA45" s="33">
        <v>0</v>
      </c>
      <c r="BB45" s="33">
        <v>0</v>
      </c>
      <c r="BC45" s="33">
        <v>0</v>
      </c>
      <c r="BD45" s="57">
        <v>50</v>
      </c>
    </row>
    <row r="46" s="8" customFormat="1" ht="144.9" customHeight="1" spans="1:56">
      <c r="A46" s="33" t="s">
        <v>113</v>
      </c>
      <c r="B46" s="33" t="s">
        <v>114</v>
      </c>
      <c r="C46" s="33" t="s">
        <v>171</v>
      </c>
      <c r="D46" s="33" t="s">
        <v>172</v>
      </c>
      <c r="E46" s="33" t="s">
        <v>189</v>
      </c>
      <c r="F46" s="33" t="s">
        <v>118</v>
      </c>
      <c r="G46" s="33" t="s">
        <v>128</v>
      </c>
      <c r="H46" s="34"/>
      <c r="I46" s="33" t="s">
        <v>198</v>
      </c>
      <c r="J46" s="33" t="s">
        <v>199</v>
      </c>
      <c r="K46" s="33" t="s">
        <v>200</v>
      </c>
      <c r="L46" s="33" t="s">
        <v>201</v>
      </c>
      <c r="M46" s="33" t="s">
        <v>124</v>
      </c>
      <c r="N46" s="33" t="s">
        <v>163</v>
      </c>
      <c r="O46" s="45">
        <f t="shared" si="5"/>
        <v>42</v>
      </c>
      <c r="P46" s="33" t="s">
        <v>126</v>
      </c>
      <c r="Q46" s="33" t="s">
        <v>164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2</v>
      </c>
      <c r="Y46" s="33">
        <v>2</v>
      </c>
      <c r="Z46" s="33">
        <v>3</v>
      </c>
      <c r="AA46" s="33">
        <v>3</v>
      </c>
      <c r="AB46" s="33">
        <v>3</v>
      </c>
      <c r="AC46" s="33">
        <v>4</v>
      </c>
      <c r="AD46" s="33">
        <v>5</v>
      </c>
      <c r="AE46" s="33">
        <v>6</v>
      </c>
      <c r="AF46" s="33">
        <v>4</v>
      </c>
      <c r="AG46" s="33">
        <v>4</v>
      </c>
      <c r="AH46" s="33">
        <v>3</v>
      </c>
      <c r="AI46" s="33">
        <v>1</v>
      </c>
      <c r="AJ46" s="33">
        <v>1</v>
      </c>
      <c r="AK46" s="33">
        <v>1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3">
        <v>0</v>
      </c>
      <c r="AU46" s="33">
        <v>0</v>
      </c>
      <c r="AV46" s="33">
        <v>0</v>
      </c>
      <c r="AW46" s="33">
        <v>0</v>
      </c>
      <c r="AX46" s="33">
        <v>0</v>
      </c>
      <c r="AY46" s="33">
        <v>0</v>
      </c>
      <c r="AZ46" s="33">
        <v>0</v>
      </c>
      <c r="BA46" s="33">
        <v>0</v>
      </c>
      <c r="BB46" s="33">
        <v>0</v>
      </c>
      <c r="BC46" s="33">
        <v>0</v>
      </c>
      <c r="BD46" s="57">
        <v>26.5</v>
      </c>
    </row>
    <row r="47" s="8" customFormat="1" ht="144.9" customHeight="1" spans="1:56">
      <c r="A47" s="33" t="s">
        <v>113</v>
      </c>
      <c r="B47" s="33" t="s">
        <v>114</v>
      </c>
      <c r="C47" s="33" t="s">
        <v>171</v>
      </c>
      <c r="D47" s="33" t="s">
        <v>172</v>
      </c>
      <c r="E47" s="33" t="s">
        <v>189</v>
      </c>
      <c r="F47" s="33" t="s">
        <v>118</v>
      </c>
      <c r="G47" s="33" t="s">
        <v>128</v>
      </c>
      <c r="H47" s="34"/>
      <c r="I47" s="33" t="s">
        <v>198</v>
      </c>
      <c r="J47" s="33" t="s">
        <v>199</v>
      </c>
      <c r="K47" s="33" t="s">
        <v>202</v>
      </c>
      <c r="L47" s="33" t="s">
        <v>203</v>
      </c>
      <c r="M47" s="33" t="s">
        <v>124</v>
      </c>
      <c r="N47" s="33" t="s">
        <v>163</v>
      </c>
      <c r="O47" s="45">
        <f t="shared" si="5"/>
        <v>42</v>
      </c>
      <c r="P47" s="33" t="s">
        <v>126</v>
      </c>
      <c r="Q47" s="33" t="s">
        <v>164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2</v>
      </c>
      <c r="Y47" s="33">
        <v>2</v>
      </c>
      <c r="Z47" s="33">
        <v>3</v>
      </c>
      <c r="AA47" s="33">
        <v>3</v>
      </c>
      <c r="AB47" s="33">
        <v>3</v>
      </c>
      <c r="AC47" s="33">
        <v>4</v>
      </c>
      <c r="AD47" s="33">
        <v>5</v>
      </c>
      <c r="AE47" s="33">
        <v>6</v>
      </c>
      <c r="AF47" s="33">
        <v>4</v>
      </c>
      <c r="AG47" s="33">
        <v>4</v>
      </c>
      <c r="AH47" s="33">
        <v>3</v>
      </c>
      <c r="AI47" s="33">
        <v>1</v>
      </c>
      <c r="AJ47" s="33">
        <v>1</v>
      </c>
      <c r="AK47" s="33">
        <v>1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33">
        <v>0</v>
      </c>
      <c r="AV47" s="33">
        <v>0</v>
      </c>
      <c r="AW47" s="33">
        <v>0</v>
      </c>
      <c r="AX47" s="33">
        <v>0</v>
      </c>
      <c r="AY47" s="33">
        <v>0</v>
      </c>
      <c r="AZ47" s="33">
        <v>0</v>
      </c>
      <c r="BA47" s="33">
        <v>0</v>
      </c>
      <c r="BB47" s="33">
        <v>0</v>
      </c>
      <c r="BC47" s="33">
        <v>0</v>
      </c>
      <c r="BD47" s="57">
        <v>26.5</v>
      </c>
    </row>
    <row r="48" s="8" customFormat="1" ht="144.9" customHeight="1" spans="1:56">
      <c r="A48" s="33" t="s">
        <v>113</v>
      </c>
      <c r="B48" s="33" t="s">
        <v>114</v>
      </c>
      <c r="C48" s="33" t="s">
        <v>188</v>
      </c>
      <c r="D48" s="33" t="s">
        <v>172</v>
      </c>
      <c r="E48" s="33" t="s">
        <v>189</v>
      </c>
      <c r="F48" s="33" t="s">
        <v>118</v>
      </c>
      <c r="G48" s="33" t="s">
        <v>128</v>
      </c>
      <c r="H48" s="34"/>
      <c r="I48" s="33" t="s">
        <v>204</v>
      </c>
      <c r="J48" s="33" t="s">
        <v>205</v>
      </c>
      <c r="K48" s="33" t="s">
        <v>202</v>
      </c>
      <c r="L48" s="33" t="s">
        <v>203</v>
      </c>
      <c r="M48" s="33" t="s">
        <v>124</v>
      </c>
      <c r="N48" s="33" t="s">
        <v>163</v>
      </c>
      <c r="O48" s="45">
        <f t="shared" ref="O48:O58" si="6">SUM(R48:BC48)</f>
        <v>34</v>
      </c>
      <c r="P48" s="33" t="s">
        <v>126</v>
      </c>
      <c r="Q48" s="33" t="s">
        <v>164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1</v>
      </c>
      <c r="Y48" s="33">
        <v>2</v>
      </c>
      <c r="Z48" s="33">
        <v>3</v>
      </c>
      <c r="AA48" s="33">
        <v>3</v>
      </c>
      <c r="AB48" s="33">
        <v>3</v>
      </c>
      <c r="AC48" s="33">
        <v>3</v>
      </c>
      <c r="AD48" s="33">
        <v>3</v>
      </c>
      <c r="AE48" s="33">
        <v>3</v>
      </c>
      <c r="AF48" s="33">
        <v>3</v>
      </c>
      <c r="AG48" s="33">
        <v>3</v>
      </c>
      <c r="AH48" s="33">
        <v>3</v>
      </c>
      <c r="AI48" s="33">
        <v>2</v>
      </c>
      <c r="AJ48" s="33">
        <v>1</v>
      </c>
      <c r="AK48" s="33">
        <v>1</v>
      </c>
      <c r="AL48" s="33">
        <v>0</v>
      </c>
      <c r="AM48" s="33">
        <v>0</v>
      </c>
      <c r="AN48" s="33">
        <v>0</v>
      </c>
      <c r="AO48" s="33">
        <v>0</v>
      </c>
      <c r="AP48" s="33">
        <v>0</v>
      </c>
      <c r="AQ48" s="33">
        <v>0</v>
      </c>
      <c r="AR48" s="33">
        <v>0</v>
      </c>
      <c r="AS48" s="33">
        <v>0</v>
      </c>
      <c r="AT48" s="33">
        <v>0</v>
      </c>
      <c r="AU48" s="33">
        <v>0</v>
      </c>
      <c r="AV48" s="33">
        <v>0</v>
      </c>
      <c r="AW48" s="33">
        <v>0</v>
      </c>
      <c r="AX48" s="33">
        <v>0</v>
      </c>
      <c r="AY48" s="33">
        <v>0</v>
      </c>
      <c r="AZ48" s="33">
        <v>0</v>
      </c>
      <c r="BA48" s="33">
        <v>0</v>
      </c>
      <c r="BB48" s="33">
        <v>0</v>
      </c>
      <c r="BC48" s="33">
        <v>0</v>
      </c>
      <c r="BD48" s="57">
        <v>26.5</v>
      </c>
    </row>
    <row r="49" s="8" customFormat="1" ht="144.9" customHeight="1" spans="1:56">
      <c r="A49" s="33" t="s">
        <v>113</v>
      </c>
      <c r="B49" s="33" t="s">
        <v>114</v>
      </c>
      <c r="C49" s="33" t="s">
        <v>188</v>
      </c>
      <c r="D49" s="33" t="s">
        <v>172</v>
      </c>
      <c r="E49" s="33" t="s">
        <v>189</v>
      </c>
      <c r="F49" s="33" t="s">
        <v>118</v>
      </c>
      <c r="G49" s="33" t="s">
        <v>128</v>
      </c>
      <c r="H49" s="34"/>
      <c r="I49" s="33" t="s">
        <v>204</v>
      </c>
      <c r="J49" s="33" t="s">
        <v>205</v>
      </c>
      <c r="K49" s="33" t="s">
        <v>196</v>
      </c>
      <c r="L49" s="33" t="s">
        <v>197</v>
      </c>
      <c r="M49" s="33" t="s">
        <v>124</v>
      </c>
      <c r="N49" s="33" t="s">
        <v>163</v>
      </c>
      <c r="O49" s="45">
        <f t="shared" si="6"/>
        <v>34</v>
      </c>
      <c r="P49" s="33" t="s">
        <v>126</v>
      </c>
      <c r="Q49" s="33" t="s">
        <v>164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1</v>
      </c>
      <c r="Y49" s="33">
        <v>2</v>
      </c>
      <c r="Z49" s="33">
        <v>3</v>
      </c>
      <c r="AA49" s="33">
        <v>3</v>
      </c>
      <c r="AB49" s="33">
        <v>3</v>
      </c>
      <c r="AC49" s="33">
        <v>3</v>
      </c>
      <c r="AD49" s="33">
        <v>3</v>
      </c>
      <c r="AE49" s="33">
        <v>3</v>
      </c>
      <c r="AF49" s="33">
        <v>3</v>
      </c>
      <c r="AG49" s="33">
        <v>3</v>
      </c>
      <c r="AH49" s="33">
        <v>3</v>
      </c>
      <c r="AI49" s="33">
        <v>2</v>
      </c>
      <c r="AJ49" s="33">
        <v>1</v>
      </c>
      <c r="AK49" s="33">
        <v>1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3">
        <v>0</v>
      </c>
      <c r="AU49" s="33">
        <v>0</v>
      </c>
      <c r="AV49" s="33">
        <v>0</v>
      </c>
      <c r="AW49" s="33">
        <v>0</v>
      </c>
      <c r="AX49" s="33">
        <v>0</v>
      </c>
      <c r="AY49" s="33">
        <v>0</v>
      </c>
      <c r="AZ49" s="33">
        <v>0</v>
      </c>
      <c r="BA49" s="33">
        <v>0</v>
      </c>
      <c r="BB49" s="33">
        <v>0</v>
      </c>
      <c r="BC49" s="33">
        <v>0</v>
      </c>
      <c r="BD49" s="57">
        <v>26.5</v>
      </c>
    </row>
    <row r="50" s="8" customFormat="1" ht="144.9" customHeight="1" spans="1:56">
      <c r="A50" s="33" t="s">
        <v>113</v>
      </c>
      <c r="B50" s="33" t="s">
        <v>114</v>
      </c>
      <c r="C50" s="33" t="s">
        <v>188</v>
      </c>
      <c r="D50" s="33" t="s">
        <v>172</v>
      </c>
      <c r="E50" s="33" t="s">
        <v>189</v>
      </c>
      <c r="F50" s="33" t="s">
        <v>118</v>
      </c>
      <c r="G50" s="33" t="s">
        <v>128</v>
      </c>
      <c r="H50" s="34"/>
      <c r="I50" s="33" t="s">
        <v>206</v>
      </c>
      <c r="J50" s="33" t="s">
        <v>207</v>
      </c>
      <c r="K50" s="33" t="s">
        <v>196</v>
      </c>
      <c r="L50" s="33" t="s">
        <v>197</v>
      </c>
      <c r="M50" s="33" t="s">
        <v>124</v>
      </c>
      <c r="N50" s="33" t="s">
        <v>163</v>
      </c>
      <c r="O50" s="45">
        <f t="shared" si="6"/>
        <v>34</v>
      </c>
      <c r="P50" s="33" t="s">
        <v>126</v>
      </c>
      <c r="Q50" s="33" t="s">
        <v>164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1</v>
      </c>
      <c r="Y50" s="33">
        <v>2</v>
      </c>
      <c r="Z50" s="33">
        <v>3</v>
      </c>
      <c r="AA50" s="33">
        <v>3</v>
      </c>
      <c r="AB50" s="33">
        <v>3</v>
      </c>
      <c r="AC50" s="33">
        <v>3</v>
      </c>
      <c r="AD50" s="33">
        <v>3</v>
      </c>
      <c r="AE50" s="33">
        <v>3</v>
      </c>
      <c r="AF50" s="33">
        <v>3</v>
      </c>
      <c r="AG50" s="33">
        <v>3</v>
      </c>
      <c r="AH50" s="33">
        <v>3</v>
      </c>
      <c r="AI50" s="33">
        <v>2</v>
      </c>
      <c r="AJ50" s="33">
        <v>1</v>
      </c>
      <c r="AK50" s="33">
        <v>1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3">
        <v>0</v>
      </c>
      <c r="AU50" s="33">
        <v>0</v>
      </c>
      <c r="AV50" s="33">
        <v>0</v>
      </c>
      <c r="AW50" s="33">
        <v>0</v>
      </c>
      <c r="AX50" s="33">
        <v>0</v>
      </c>
      <c r="AY50" s="33">
        <v>0</v>
      </c>
      <c r="AZ50" s="33">
        <v>0</v>
      </c>
      <c r="BA50" s="33">
        <v>0</v>
      </c>
      <c r="BB50" s="33">
        <v>0</v>
      </c>
      <c r="BC50" s="33">
        <v>0</v>
      </c>
      <c r="BD50" s="57">
        <v>26.5</v>
      </c>
    </row>
    <row r="51" s="8" customFormat="1" ht="144.9" customHeight="1" spans="1:56">
      <c r="A51" s="33" t="s">
        <v>113</v>
      </c>
      <c r="B51" s="33" t="s">
        <v>114</v>
      </c>
      <c r="C51" s="33" t="s">
        <v>188</v>
      </c>
      <c r="D51" s="33" t="s">
        <v>172</v>
      </c>
      <c r="E51" s="33" t="s">
        <v>208</v>
      </c>
      <c r="F51" s="33" t="s">
        <v>118</v>
      </c>
      <c r="G51" s="33" t="s">
        <v>128</v>
      </c>
      <c r="H51" s="34"/>
      <c r="I51" s="33" t="s">
        <v>209</v>
      </c>
      <c r="J51" s="33" t="s">
        <v>210</v>
      </c>
      <c r="K51" s="33" t="s">
        <v>211</v>
      </c>
      <c r="L51" s="33" t="s">
        <v>212</v>
      </c>
      <c r="M51" s="33" t="s">
        <v>124</v>
      </c>
      <c r="N51" s="33" t="s">
        <v>163</v>
      </c>
      <c r="O51" s="45">
        <f t="shared" si="6"/>
        <v>28</v>
      </c>
      <c r="P51" s="33" t="s">
        <v>126</v>
      </c>
      <c r="Q51" s="33" t="s">
        <v>164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1</v>
      </c>
      <c r="Y51" s="33">
        <v>2</v>
      </c>
      <c r="Z51" s="33">
        <v>1</v>
      </c>
      <c r="AA51" s="33">
        <v>3</v>
      </c>
      <c r="AB51" s="33">
        <v>0</v>
      </c>
      <c r="AC51" s="33">
        <v>3</v>
      </c>
      <c r="AD51" s="33">
        <v>3</v>
      </c>
      <c r="AE51" s="33">
        <v>3</v>
      </c>
      <c r="AF51" s="33">
        <v>3</v>
      </c>
      <c r="AG51" s="33">
        <v>3</v>
      </c>
      <c r="AH51" s="33">
        <v>3</v>
      </c>
      <c r="AI51" s="33">
        <v>2</v>
      </c>
      <c r="AJ51" s="33">
        <v>0</v>
      </c>
      <c r="AK51" s="33">
        <v>1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0</v>
      </c>
      <c r="AU51" s="33">
        <v>0</v>
      </c>
      <c r="AV51" s="33">
        <v>0</v>
      </c>
      <c r="AW51" s="33">
        <v>0</v>
      </c>
      <c r="AX51" s="33">
        <v>0</v>
      </c>
      <c r="AY51" s="33">
        <v>0</v>
      </c>
      <c r="AZ51" s="33">
        <v>0</v>
      </c>
      <c r="BA51" s="33">
        <v>0</v>
      </c>
      <c r="BB51" s="33">
        <v>0</v>
      </c>
      <c r="BC51" s="33">
        <v>0</v>
      </c>
      <c r="BD51" s="57">
        <v>50</v>
      </c>
    </row>
    <row r="52" s="8" customFormat="1" ht="144.9" customHeight="1" spans="1:56">
      <c r="A52" s="33" t="s">
        <v>113</v>
      </c>
      <c r="B52" s="33" t="s">
        <v>114</v>
      </c>
      <c r="C52" s="33" t="s">
        <v>171</v>
      </c>
      <c r="D52" s="33" t="s">
        <v>172</v>
      </c>
      <c r="E52" s="33" t="s">
        <v>213</v>
      </c>
      <c r="F52" s="33" t="s">
        <v>118</v>
      </c>
      <c r="G52" s="33" t="s">
        <v>128</v>
      </c>
      <c r="H52" s="34"/>
      <c r="I52" s="33" t="s">
        <v>214</v>
      </c>
      <c r="J52" s="33" t="s">
        <v>215</v>
      </c>
      <c r="K52" s="33" t="s">
        <v>192</v>
      </c>
      <c r="L52" s="33" t="s">
        <v>193</v>
      </c>
      <c r="M52" s="33" t="s">
        <v>124</v>
      </c>
      <c r="N52" s="33" t="s">
        <v>133</v>
      </c>
      <c r="O52" s="45">
        <f t="shared" si="6"/>
        <v>50</v>
      </c>
      <c r="P52" s="33" t="s">
        <v>126</v>
      </c>
      <c r="Q52" s="33" t="s">
        <v>134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  <c r="AA52" s="33">
        <v>0</v>
      </c>
      <c r="AB52" s="33">
        <v>0</v>
      </c>
      <c r="AC52" s="33">
        <v>4</v>
      </c>
      <c r="AD52" s="33">
        <v>4</v>
      </c>
      <c r="AE52" s="33">
        <v>4</v>
      </c>
      <c r="AF52" s="33">
        <v>2</v>
      </c>
      <c r="AG52" s="33">
        <v>2</v>
      </c>
      <c r="AH52" s="33">
        <v>2</v>
      </c>
      <c r="AI52" s="33">
        <v>4</v>
      </c>
      <c r="AJ52" s="33">
        <v>4</v>
      </c>
      <c r="AK52" s="33">
        <v>4</v>
      </c>
      <c r="AL52" s="33">
        <v>4</v>
      </c>
      <c r="AM52" s="33">
        <v>4</v>
      </c>
      <c r="AN52" s="33">
        <v>4</v>
      </c>
      <c r="AO52" s="33">
        <v>4</v>
      </c>
      <c r="AP52" s="33">
        <v>4</v>
      </c>
      <c r="AQ52" s="33">
        <v>0</v>
      </c>
      <c r="AR52" s="33">
        <v>0</v>
      </c>
      <c r="AS52" s="33">
        <v>0</v>
      </c>
      <c r="AT52" s="33">
        <v>0</v>
      </c>
      <c r="AU52" s="33">
        <v>0</v>
      </c>
      <c r="AV52" s="33">
        <v>0</v>
      </c>
      <c r="AW52" s="33">
        <v>0</v>
      </c>
      <c r="AX52" s="33">
        <v>0</v>
      </c>
      <c r="AY52" s="33">
        <v>0</v>
      </c>
      <c r="AZ52" s="33">
        <v>0</v>
      </c>
      <c r="BA52" s="33">
        <v>0</v>
      </c>
      <c r="BB52" s="33">
        <v>0</v>
      </c>
      <c r="BC52" s="33">
        <v>0</v>
      </c>
      <c r="BD52" s="57">
        <v>25</v>
      </c>
    </row>
    <row r="53" s="8" customFormat="1" ht="144.9" customHeight="1" spans="1:56">
      <c r="A53" s="33" t="s">
        <v>113</v>
      </c>
      <c r="B53" s="33" t="s">
        <v>114</v>
      </c>
      <c r="C53" s="33" t="s">
        <v>216</v>
      </c>
      <c r="D53" s="33" t="s">
        <v>172</v>
      </c>
      <c r="E53" s="33" t="s">
        <v>213</v>
      </c>
      <c r="F53" s="33" t="s">
        <v>118</v>
      </c>
      <c r="G53" s="33" t="s">
        <v>128</v>
      </c>
      <c r="H53" s="34"/>
      <c r="I53" s="33" t="s">
        <v>217</v>
      </c>
      <c r="J53" s="33" t="s">
        <v>218</v>
      </c>
      <c r="K53" s="33" t="s">
        <v>202</v>
      </c>
      <c r="L53" s="33" t="s">
        <v>203</v>
      </c>
      <c r="M53" s="33" t="s">
        <v>124</v>
      </c>
      <c r="N53" s="33" t="s">
        <v>133</v>
      </c>
      <c r="O53" s="45">
        <f t="shared" si="6"/>
        <v>62</v>
      </c>
      <c r="P53" s="33" t="s">
        <v>126</v>
      </c>
      <c r="Q53" s="33" t="s">
        <v>134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4</v>
      </c>
      <c r="Y53" s="33">
        <v>0</v>
      </c>
      <c r="Z53" s="33">
        <v>0</v>
      </c>
      <c r="AA53" s="33">
        <v>4</v>
      </c>
      <c r="AB53" s="33">
        <v>4</v>
      </c>
      <c r="AC53" s="33">
        <v>4</v>
      </c>
      <c r="AD53" s="33">
        <v>4</v>
      </c>
      <c r="AE53" s="33">
        <v>4</v>
      </c>
      <c r="AF53" s="33">
        <v>2</v>
      </c>
      <c r="AG53" s="33">
        <v>2</v>
      </c>
      <c r="AH53" s="33">
        <v>2</v>
      </c>
      <c r="AI53" s="33">
        <v>4</v>
      </c>
      <c r="AJ53" s="33">
        <v>4</v>
      </c>
      <c r="AK53" s="33">
        <v>4</v>
      </c>
      <c r="AL53" s="33">
        <v>4</v>
      </c>
      <c r="AM53" s="33">
        <v>4</v>
      </c>
      <c r="AN53" s="33">
        <v>4</v>
      </c>
      <c r="AO53" s="33">
        <v>4</v>
      </c>
      <c r="AP53" s="33">
        <v>4</v>
      </c>
      <c r="AQ53" s="33">
        <v>0</v>
      </c>
      <c r="AR53" s="33">
        <v>0</v>
      </c>
      <c r="AS53" s="33">
        <v>0</v>
      </c>
      <c r="AT53" s="33">
        <v>0</v>
      </c>
      <c r="AU53" s="33">
        <v>0</v>
      </c>
      <c r="AV53" s="33">
        <v>0</v>
      </c>
      <c r="AW53" s="33">
        <v>0</v>
      </c>
      <c r="AX53" s="33">
        <v>0</v>
      </c>
      <c r="AY53" s="33">
        <v>0</v>
      </c>
      <c r="AZ53" s="33">
        <v>0</v>
      </c>
      <c r="BA53" s="33">
        <v>0</v>
      </c>
      <c r="BB53" s="33">
        <v>0</v>
      </c>
      <c r="BC53" s="33">
        <v>0</v>
      </c>
      <c r="BD53" s="57">
        <v>22.5</v>
      </c>
    </row>
    <row r="54" s="8" customFormat="1" ht="144.9" customHeight="1" spans="1:56">
      <c r="A54" s="33" t="s">
        <v>113</v>
      </c>
      <c r="B54" s="33" t="s">
        <v>114</v>
      </c>
      <c r="C54" s="33" t="s">
        <v>216</v>
      </c>
      <c r="D54" s="33" t="s">
        <v>172</v>
      </c>
      <c r="E54" s="33" t="s">
        <v>213</v>
      </c>
      <c r="F54" s="33" t="s">
        <v>118</v>
      </c>
      <c r="G54" s="33" t="s">
        <v>128</v>
      </c>
      <c r="H54" s="34"/>
      <c r="I54" s="33" t="s">
        <v>217</v>
      </c>
      <c r="J54" s="33" t="s">
        <v>218</v>
      </c>
      <c r="K54" s="33" t="s">
        <v>219</v>
      </c>
      <c r="L54" s="33" t="s">
        <v>220</v>
      </c>
      <c r="M54" s="33" t="s">
        <v>124</v>
      </c>
      <c r="N54" s="33" t="s">
        <v>133</v>
      </c>
      <c r="O54" s="45">
        <f t="shared" si="6"/>
        <v>62</v>
      </c>
      <c r="P54" s="33" t="s">
        <v>126</v>
      </c>
      <c r="Q54" s="33" t="s">
        <v>134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4</v>
      </c>
      <c r="Y54" s="33">
        <v>0</v>
      </c>
      <c r="Z54" s="33">
        <v>0</v>
      </c>
      <c r="AA54" s="33">
        <v>4</v>
      </c>
      <c r="AB54" s="33">
        <v>4</v>
      </c>
      <c r="AC54" s="33">
        <v>4</v>
      </c>
      <c r="AD54" s="33">
        <v>4</v>
      </c>
      <c r="AE54" s="33">
        <v>4</v>
      </c>
      <c r="AF54" s="33">
        <v>2</v>
      </c>
      <c r="AG54" s="33">
        <v>2</v>
      </c>
      <c r="AH54" s="33">
        <v>2</v>
      </c>
      <c r="AI54" s="33">
        <v>4</v>
      </c>
      <c r="AJ54" s="33">
        <v>4</v>
      </c>
      <c r="AK54" s="33">
        <v>4</v>
      </c>
      <c r="AL54" s="33">
        <v>4</v>
      </c>
      <c r="AM54" s="33">
        <v>4</v>
      </c>
      <c r="AN54" s="33">
        <v>4</v>
      </c>
      <c r="AO54" s="33">
        <v>4</v>
      </c>
      <c r="AP54" s="33">
        <v>4</v>
      </c>
      <c r="AQ54" s="33">
        <v>0</v>
      </c>
      <c r="AR54" s="33">
        <v>0</v>
      </c>
      <c r="AS54" s="33">
        <v>0</v>
      </c>
      <c r="AT54" s="33">
        <v>0</v>
      </c>
      <c r="AU54" s="33">
        <v>0</v>
      </c>
      <c r="AV54" s="33">
        <v>0</v>
      </c>
      <c r="AW54" s="33">
        <v>0</v>
      </c>
      <c r="AX54" s="33">
        <v>0</v>
      </c>
      <c r="AY54" s="33">
        <v>0</v>
      </c>
      <c r="AZ54" s="33">
        <v>0</v>
      </c>
      <c r="BA54" s="33">
        <v>0</v>
      </c>
      <c r="BB54" s="33">
        <v>0</v>
      </c>
      <c r="BC54" s="33">
        <v>0</v>
      </c>
      <c r="BD54" s="57">
        <v>22.5</v>
      </c>
    </row>
    <row r="55" s="8" customFormat="1" ht="144.9" customHeight="1" spans="1:56">
      <c r="A55" s="33" t="s">
        <v>113</v>
      </c>
      <c r="B55" s="33" t="s">
        <v>114</v>
      </c>
      <c r="C55" s="33" t="s">
        <v>188</v>
      </c>
      <c r="D55" s="33" t="s">
        <v>172</v>
      </c>
      <c r="E55" s="33" t="s">
        <v>213</v>
      </c>
      <c r="F55" s="33" t="s">
        <v>118</v>
      </c>
      <c r="G55" s="33" t="s">
        <v>128</v>
      </c>
      <c r="H55" s="34"/>
      <c r="I55" s="33" t="s">
        <v>221</v>
      </c>
      <c r="J55" s="33" t="s">
        <v>222</v>
      </c>
      <c r="K55" s="33" t="s">
        <v>202</v>
      </c>
      <c r="L55" s="33" t="s">
        <v>203</v>
      </c>
      <c r="M55" s="33" t="s">
        <v>124</v>
      </c>
      <c r="N55" s="33" t="s">
        <v>133</v>
      </c>
      <c r="O55" s="45">
        <f t="shared" si="6"/>
        <v>31</v>
      </c>
      <c r="P55" s="33" t="s">
        <v>126</v>
      </c>
      <c r="Q55" s="33" t="s">
        <v>134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2</v>
      </c>
      <c r="Y55" s="33">
        <v>0</v>
      </c>
      <c r="Z55" s="33">
        <v>0</v>
      </c>
      <c r="AA55" s="33">
        <v>2</v>
      </c>
      <c r="AB55" s="33">
        <v>2</v>
      </c>
      <c r="AC55" s="33">
        <v>2</v>
      </c>
      <c r="AD55" s="33">
        <v>2</v>
      </c>
      <c r="AE55" s="33">
        <v>2</v>
      </c>
      <c r="AF55" s="33">
        <v>1</v>
      </c>
      <c r="AG55" s="33">
        <v>1</v>
      </c>
      <c r="AH55" s="33">
        <v>1</v>
      </c>
      <c r="AI55" s="33">
        <v>2</v>
      </c>
      <c r="AJ55" s="33">
        <v>2</v>
      </c>
      <c r="AK55" s="33">
        <v>2</v>
      </c>
      <c r="AL55" s="33">
        <v>2</v>
      </c>
      <c r="AM55" s="33">
        <v>2</v>
      </c>
      <c r="AN55" s="33">
        <v>2</v>
      </c>
      <c r="AO55" s="33">
        <v>2</v>
      </c>
      <c r="AP55" s="33">
        <v>2</v>
      </c>
      <c r="AQ55" s="33">
        <v>0</v>
      </c>
      <c r="AR55" s="33">
        <v>0</v>
      </c>
      <c r="AS55" s="33">
        <v>0</v>
      </c>
      <c r="AT55" s="33">
        <v>0</v>
      </c>
      <c r="AU55" s="33">
        <v>0</v>
      </c>
      <c r="AV55" s="33">
        <v>0</v>
      </c>
      <c r="AW55" s="33">
        <v>0</v>
      </c>
      <c r="AX55" s="33">
        <v>0</v>
      </c>
      <c r="AY55" s="33">
        <v>0</v>
      </c>
      <c r="AZ55" s="33">
        <v>0</v>
      </c>
      <c r="BA55" s="33">
        <v>0</v>
      </c>
      <c r="BB55" s="33">
        <v>0</v>
      </c>
      <c r="BC55" s="33">
        <v>0</v>
      </c>
      <c r="BD55" s="57">
        <v>22.5</v>
      </c>
    </row>
    <row r="56" s="8" customFormat="1" ht="144.9" customHeight="1" spans="1:56">
      <c r="A56" s="33" t="s">
        <v>113</v>
      </c>
      <c r="B56" s="33" t="s">
        <v>114</v>
      </c>
      <c r="C56" s="33" t="s">
        <v>188</v>
      </c>
      <c r="D56" s="33" t="s">
        <v>172</v>
      </c>
      <c r="E56" s="33" t="s">
        <v>213</v>
      </c>
      <c r="F56" s="33" t="s">
        <v>118</v>
      </c>
      <c r="G56" s="33" t="s">
        <v>128</v>
      </c>
      <c r="H56" s="34"/>
      <c r="I56" s="33" t="s">
        <v>221</v>
      </c>
      <c r="J56" s="33" t="s">
        <v>222</v>
      </c>
      <c r="K56" s="33" t="s">
        <v>219</v>
      </c>
      <c r="L56" s="33" t="s">
        <v>220</v>
      </c>
      <c r="M56" s="33" t="s">
        <v>124</v>
      </c>
      <c r="N56" s="33" t="s">
        <v>133</v>
      </c>
      <c r="O56" s="45">
        <f t="shared" si="6"/>
        <v>31</v>
      </c>
      <c r="P56" s="33" t="s">
        <v>126</v>
      </c>
      <c r="Q56" s="33" t="s">
        <v>134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2</v>
      </c>
      <c r="Y56" s="33">
        <v>0</v>
      </c>
      <c r="Z56" s="33">
        <v>0</v>
      </c>
      <c r="AA56" s="33">
        <v>2</v>
      </c>
      <c r="AB56" s="33">
        <v>2</v>
      </c>
      <c r="AC56" s="33">
        <v>2</v>
      </c>
      <c r="AD56" s="33">
        <v>2</v>
      </c>
      <c r="AE56" s="33">
        <v>2</v>
      </c>
      <c r="AF56" s="33">
        <v>1</v>
      </c>
      <c r="AG56" s="33">
        <v>1</v>
      </c>
      <c r="AH56" s="33">
        <v>1</v>
      </c>
      <c r="AI56" s="33">
        <v>2</v>
      </c>
      <c r="AJ56" s="33">
        <v>2</v>
      </c>
      <c r="AK56" s="33">
        <v>2</v>
      </c>
      <c r="AL56" s="33">
        <v>2</v>
      </c>
      <c r="AM56" s="33">
        <v>2</v>
      </c>
      <c r="AN56" s="33">
        <v>2</v>
      </c>
      <c r="AO56" s="33">
        <v>2</v>
      </c>
      <c r="AP56" s="33">
        <v>2</v>
      </c>
      <c r="AQ56" s="33">
        <v>0</v>
      </c>
      <c r="AR56" s="33">
        <v>0</v>
      </c>
      <c r="AS56" s="33">
        <v>0</v>
      </c>
      <c r="AT56" s="33">
        <v>0</v>
      </c>
      <c r="AU56" s="33">
        <v>0</v>
      </c>
      <c r="AV56" s="33">
        <v>0</v>
      </c>
      <c r="AW56" s="33">
        <v>0</v>
      </c>
      <c r="AX56" s="33">
        <v>0</v>
      </c>
      <c r="AY56" s="33">
        <v>0</v>
      </c>
      <c r="AZ56" s="33">
        <v>0</v>
      </c>
      <c r="BA56" s="33">
        <v>0</v>
      </c>
      <c r="BB56" s="33">
        <v>0</v>
      </c>
      <c r="BC56" s="33">
        <v>0</v>
      </c>
      <c r="BD56" s="57">
        <v>22.5</v>
      </c>
    </row>
    <row r="57" s="8" customFormat="1" ht="144.9" customHeight="1" spans="1:56">
      <c r="A57" s="33" t="s">
        <v>113</v>
      </c>
      <c r="B57" s="33" t="s">
        <v>114</v>
      </c>
      <c r="C57" s="33" t="s">
        <v>179</v>
      </c>
      <c r="D57" s="33" t="s">
        <v>180</v>
      </c>
      <c r="E57" s="33" t="s">
        <v>223</v>
      </c>
      <c r="F57" s="33" t="s">
        <v>118</v>
      </c>
      <c r="G57" s="33" t="s">
        <v>128</v>
      </c>
      <c r="H57" s="34"/>
      <c r="I57" s="33" t="s">
        <v>224</v>
      </c>
      <c r="J57" s="33" t="s">
        <v>225</v>
      </c>
      <c r="K57" s="33" t="s">
        <v>226</v>
      </c>
      <c r="L57" s="33" t="s">
        <v>227</v>
      </c>
      <c r="M57" s="33" t="s">
        <v>124</v>
      </c>
      <c r="N57" s="33" t="s">
        <v>125</v>
      </c>
      <c r="O57" s="45">
        <f t="shared" si="6"/>
        <v>28</v>
      </c>
      <c r="P57" s="33" t="s">
        <v>126</v>
      </c>
      <c r="Q57" s="33" t="s">
        <v>127</v>
      </c>
      <c r="R57" s="33">
        <v>0</v>
      </c>
      <c r="S57" s="33">
        <v>0</v>
      </c>
      <c r="T57" s="33">
        <v>0</v>
      </c>
      <c r="U57" s="33">
        <v>1</v>
      </c>
      <c r="V57" s="33">
        <v>1</v>
      </c>
      <c r="W57" s="33">
        <v>1</v>
      </c>
      <c r="X57" s="33">
        <v>1</v>
      </c>
      <c r="Y57" s="33">
        <v>1</v>
      </c>
      <c r="Z57" s="33">
        <v>1</v>
      </c>
      <c r="AA57" s="33">
        <v>3</v>
      </c>
      <c r="AB57" s="33">
        <v>4</v>
      </c>
      <c r="AC57" s="33">
        <v>0</v>
      </c>
      <c r="AD57" s="33">
        <v>4</v>
      </c>
      <c r="AE57" s="33">
        <v>4</v>
      </c>
      <c r="AF57" s="33">
        <v>4</v>
      </c>
      <c r="AG57" s="33">
        <v>3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33">
        <v>0</v>
      </c>
      <c r="AP57" s="33">
        <v>0</v>
      </c>
      <c r="AQ57" s="33">
        <v>0</v>
      </c>
      <c r="AR57" s="33">
        <v>0</v>
      </c>
      <c r="AS57" s="33">
        <v>0</v>
      </c>
      <c r="AT57" s="33">
        <v>0</v>
      </c>
      <c r="AU57" s="33">
        <v>0</v>
      </c>
      <c r="AV57" s="33">
        <v>0</v>
      </c>
      <c r="AW57" s="33">
        <v>0</v>
      </c>
      <c r="AX57" s="33">
        <v>0</v>
      </c>
      <c r="AY57" s="33">
        <v>0</v>
      </c>
      <c r="AZ57" s="33">
        <v>0</v>
      </c>
      <c r="BA57" s="33">
        <v>0</v>
      </c>
      <c r="BB57" s="33">
        <v>0</v>
      </c>
      <c r="BC57" s="33">
        <v>0</v>
      </c>
      <c r="BD57" s="57">
        <v>20</v>
      </c>
    </row>
    <row r="58" s="8" customFormat="1" ht="144.9" customHeight="1" spans="1:56">
      <c r="A58" s="33" t="s">
        <v>113</v>
      </c>
      <c r="B58" s="33" t="s">
        <v>114</v>
      </c>
      <c r="C58" s="33" t="s">
        <v>179</v>
      </c>
      <c r="D58" s="33" t="s">
        <v>180</v>
      </c>
      <c r="E58" s="33" t="s">
        <v>223</v>
      </c>
      <c r="F58" s="33" t="s">
        <v>118</v>
      </c>
      <c r="G58" s="33" t="s">
        <v>128</v>
      </c>
      <c r="H58" s="34"/>
      <c r="I58" s="33" t="s">
        <v>224</v>
      </c>
      <c r="J58" s="33" t="s">
        <v>225</v>
      </c>
      <c r="K58" s="33" t="s">
        <v>228</v>
      </c>
      <c r="L58" s="33" t="s">
        <v>229</v>
      </c>
      <c r="M58" s="33" t="s">
        <v>124</v>
      </c>
      <c r="N58" s="33" t="s">
        <v>125</v>
      </c>
      <c r="O58" s="45">
        <f t="shared" si="6"/>
        <v>23</v>
      </c>
      <c r="P58" s="33" t="s">
        <v>126</v>
      </c>
      <c r="Q58" s="33" t="s">
        <v>127</v>
      </c>
      <c r="R58" s="33">
        <v>0</v>
      </c>
      <c r="S58" s="33">
        <v>0</v>
      </c>
      <c r="T58" s="33">
        <v>0</v>
      </c>
      <c r="U58" s="33">
        <v>1</v>
      </c>
      <c r="V58" s="33">
        <v>1</v>
      </c>
      <c r="W58" s="33">
        <v>0</v>
      </c>
      <c r="X58" s="33">
        <v>0</v>
      </c>
      <c r="Y58" s="33">
        <v>1</v>
      </c>
      <c r="Z58" s="33">
        <v>0</v>
      </c>
      <c r="AA58" s="33">
        <v>2</v>
      </c>
      <c r="AB58" s="33">
        <v>4</v>
      </c>
      <c r="AC58" s="33">
        <v>3</v>
      </c>
      <c r="AD58" s="33">
        <v>2</v>
      </c>
      <c r="AE58" s="33">
        <v>2</v>
      </c>
      <c r="AF58" s="33">
        <v>4</v>
      </c>
      <c r="AG58" s="33">
        <v>3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33">
        <v>0</v>
      </c>
      <c r="AP58" s="33">
        <v>0</v>
      </c>
      <c r="AQ58" s="33">
        <v>0</v>
      </c>
      <c r="AR58" s="33">
        <v>0</v>
      </c>
      <c r="AS58" s="33">
        <v>0</v>
      </c>
      <c r="AT58" s="33">
        <v>0</v>
      </c>
      <c r="AU58" s="33">
        <v>0</v>
      </c>
      <c r="AV58" s="33">
        <v>0</v>
      </c>
      <c r="AW58" s="33">
        <v>0</v>
      </c>
      <c r="AX58" s="33">
        <v>0</v>
      </c>
      <c r="AY58" s="33">
        <v>0</v>
      </c>
      <c r="AZ58" s="33">
        <v>0</v>
      </c>
      <c r="BA58" s="33">
        <v>0</v>
      </c>
      <c r="BB58" s="33">
        <v>0</v>
      </c>
      <c r="BC58" s="33">
        <v>0</v>
      </c>
      <c r="BD58" s="57">
        <v>20</v>
      </c>
    </row>
    <row r="59" s="8" customFormat="1" ht="144.9" customHeight="1" spans="1:56">
      <c r="A59" s="33" t="s">
        <v>113</v>
      </c>
      <c r="B59" s="33" t="s">
        <v>114</v>
      </c>
      <c r="C59" s="33" t="s">
        <v>115</v>
      </c>
      <c r="D59" s="33" t="s">
        <v>116</v>
      </c>
      <c r="E59" s="33" t="s">
        <v>117</v>
      </c>
      <c r="F59" s="33" t="s">
        <v>118</v>
      </c>
      <c r="G59" s="33" t="s">
        <v>128</v>
      </c>
      <c r="H59" s="34"/>
      <c r="I59" s="33" t="s">
        <v>230</v>
      </c>
      <c r="J59" s="33" t="s">
        <v>231</v>
      </c>
      <c r="K59" s="33" t="s">
        <v>232</v>
      </c>
      <c r="L59" s="33" t="s">
        <v>233</v>
      </c>
      <c r="M59" s="33" t="s">
        <v>124</v>
      </c>
      <c r="N59" s="33" t="s">
        <v>234</v>
      </c>
      <c r="O59" s="45">
        <f t="shared" ref="O59:O64" si="7">SUM(R59:BC59)</f>
        <v>28</v>
      </c>
      <c r="P59" s="33" t="s">
        <v>126</v>
      </c>
      <c r="Q59" s="33" t="s">
        <v>134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3</v>
      </c>
      <c r="Y59" s="33">
        <v>3</v>
      </c>
      <c r="Z59" s="33">
        <v>3</v>
      </c>
      <c r="AA59" s="33">
        <v>3</v>
      </c>
      <c r="AB59" s="33">
        <v>3</v>
      </c>
      <c r="AC59" s="33">
        <v>0</v>
      </c>
      <c r="AD59" s="33">
        <v>3</v>
      </c>
      <c r="AE59" s="33">
        <v>1</v>
      </c>
      <c r="AF59" s="33">
        <v>3</v>
      </c>
      <c r="AG59" s="33">
        <v>3</v>
      </c>
      <c r="AH59" s="33">
        <v>0</v>
      </c>
      <c r="AI59" s="33">
        <v>3</v>
      </c>
      <c r="AJ59" s="33">
        <v>0</v>
      </c>
      <c r="AK59" s="33">
        <v>0</v>
      </c>
      <c r="AL59" s="33">
        <v>0</v>
      </c>
      <c r="AM59" s="33">
        <v>0</v>
      </c>
      <c r="AN59" s="33">
        <v>0</v>
      </c>
      <c r="AO59" s="33">
        <v>0</v>
      </c>
      <c r="AP59" s="33">
        <v>0</v>
      </c>
      <c r="AQ59" s="33">
        <v>0</v>
      </c>
      <c r="AR59" s="33">
        <v>0</v>
      </c>
      <c r="AS59" s="33">
        <v>0</v>
      </c>
      <c r="AT59" s="33">
        <v>0</v>
      </c>
      <c r="AU59" s="33">
        <v>0</v>
      </c>
      <c r="AV59" s="33">
        <v>0</v>
      </c>
      <c r="AW59" s="33">
        <v>0</v>
      </c>
      <c r="AX59" s="33">
        <v>0</v>
      </c>
      <c r="AY59" s="33">
        <v>0</v>
      </c>
      <c r="AZ59" s="33">
        <v>0</v>
      </c>
      <c r="BA59" s="33">
        <v>0</v>
      </c>
      <c r="BB59" s="33">
        <v>0</v>
      </c>
      <c r="BC59" s="33">
        <v>0</v>
      </c>
      <c r="BD59" s="57">
        <v>20.5</v>
      </c>
    </row>
    <row r="60" s="8" customFormat="1" ht="144.9" customHeight="1" spans="1:56">
      <c r="A60" s="33" t="s">
        <v>113</v>
      </c>
      <c r="B60" s="33" t="s">
        <v>114</v>
      </c>
      <c r="C60" s="33" t="s">
        <v>115</v>
      </c>
      <c r="D60" s="33" t="s">
        <v>116</v>
      </c>
      <c r="E60" s="33" t="s">
        <v>117</v>
      </c>
      <c r="F60" s="33" t="s">
        <v>118</v>
      </c>
      <c r="G60" s="33" t="s">
        <v>128</v>
      </c>
      <c r="H60" s="34"/>
      <c r="I60" s="33" t="s">
        <v>230</v>
      </c>
      <c r="J60" s="33" t="s">
        <v>231</v>
      </c>
      <c r="K60" s="33" t="s">
        <v>235</v>
      </c>
      <c r="L60" s="33" t="s">
        <v>236</v>
      </c>
      <c r="M60" s="33" t="s">
        <v>124</v>
      </c>
      <c r="N60" s="33" t="s">
        <v>234</v>
      </c>
      <c r="O60" s="45">
        <f t="shared" si="7"/>
        <v>14</v>
      </c>
      <c r="P60" s="33" t="s">
        <v>126</v>
      </c>
      <c r="Q60" s="33" t="s">
        <v>134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1</v>
      </c>
      <c r="Y60" s="33">
        <v>2</v>
      </c>
      <c r="Z60" s="33">
        <v>3</v>
      </c>
      <c r="AA60" s="33">
        <v>1</v>
      </c>
      <c r="AB60" s="33">
        <v>2</v>
      </c>
      <c r="AC60" s="33">
        <v>2</v>
      </c>
      <c r="AD60" s="33">
        <v>1</v>
      </c>
      <c r="AE60" s="33">
        <v>0</v>
      </c>
      <c r="AF60" s="33">
        <v>1</v>
      </c>
      <c r="AG60" s="33">
        <v>1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3">
        <v>0</v>
      </c>
      <c r="AU60" s="33">
        <v>0</v>
      </c>
      <c r="AV60" s="33">
        <v>0</v>
      </c>
      <c r="AW60" s="33">
        <v>0</v>
      </c>
      <c r="AX60" s="33">
        <v>0</v>
      </c>
      <c r="AY60" s="33">
        <v>0</v>
      </c>
      <c r="AZ60" s="33">
        <v>0</v>
      </c>
      <c r="BA60" s="33">
        <v>0</v>
      </c>
      <c r="BB60" s="33">
        <v>0</v>
      </c>
      <c r="BC60" s="33">
        <v>0</v>
      </c>
      <c r="BD60" s="57">
        <v>20.5</v>
      </c>
    </row>
    <row r="61" s="8" customFormat="1" ht="144.9" customHeight="1" spans="1:56">
      <c r="A61" s="33" t="s">
        <v>113</v>
      </c>
      <c r="B61" s="33" t="s">
        <v>114</v>
      </c>
      <c r="C61" s="33" t="s">
        <v>115</v>
      </c>
      <c r="D61" s="33" t="s">
        <v>116</v>
      </c>
      <c r="E61" s="33" t="s">
        <v>117</v>
      </c>
      <c r="F61" s="33" t="s">
        <v>118</v>
      </c>
      <c r="G61" s="33" t="s">
        <v>128</v>
      </c>
      <c r="H61" s="34"/>
      <c r="I61" s="33" t="s">
        <v>237</v>
      </c>
      <c r="J61" s="33" t="s">
        <v>238</v>
      </c>
      <c r="K61" s="33" t="s">
        <v>239</v>
      </c>
      <c r="L61" s="33" t="s">
        <v>240</v>
      </c>
      <c r="M61" s="33" t="s">
        <v>124</v>
      </c>
      <c r="N61" s="33" t="s">
        <v>133</v>
      </c>
      <c r="O61" s="45">
        <f t="shared" si="7"/>
        <v>15</v>
      </c>
      <c r="P61" s="33" t="s">
        <v>126</v>
      </c>
      <c r="Q61" s="33" t="s">
        <v>134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2</v>
      </c>
      <c r="Y61" s="33">
        <v>1</v>
      </c>
      <c r="Z61" s="33">
        <v>1</v>
      </c>
      <c r="AA61" s="33">
        <v>1</v>
      </c>
      <c r="AB61" s="33">
        <v>1</v>
      </c>
      <c r="AC61" s="33">
        <v>1</v>
      </c>
      <c r="AD61" s="33">
        <v>0</v>
      </c>
      <c r="AE61" s="33">
        <v>1</v>
      </c>
      <c r="AF61" s="33">
        <v>1</v>
      </c>
      <c r="AG61" s="33">
        <v>3</v>
      </c>
      <c r="AH61" s="33">
        <v>1</v>
      </c>
      <c r="AI61" s="33">
        <v>2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33">
        <v>0</v>
      </c>
      <c r="AP61" s="33">
        <v>0</v>
      </c>
      <c r="AQ61" s="33">
        <v>0</v>
      </c>
      <c r="AR61" s="33">
        <v>0</v>
      </c>
      <c r="AS61" s="33">
        <v>0</v>
      </c>
      <c r="AT61" s="33">
        <v>0</v>
      </c>
      <c r="AU61" s="33">
        <v>0</v>
      </c>
      <c r="AV61" s="33">
        <v>0</v>
      </c>
      <c r="AW61" s="33">
        <v>0</v>
      </c>
      <c r="AX61" s="33">
        <v>0</v>
      </c>
      <c r="AY61" s="33">
        <v>0</v>
      </c>
      <c r="AZ61" s="33">
        <v>0</v>
      </c>
      <c r="BA61" s="33">
        <v>0</v>
      </c>
      <c r="BB61" s="33">
        <v>0</v>
      </c>
      <c r="BC61" s="33">
        <v>0</v>
      </c>
      <c r="BD61" s="57">
        <v>20.5</v>
      </c>
    </row>
    <row r="62" s="8" customFormat="1" ht="144.9" customHeight="1" spans="1:56">
      <c r="A62" s="33" t="s">
        <v>113</v>
      </c>
      <c r="B62" s="33" t="s">
        <v>114</v>
      </c>
      <c r="C62" s="33" t="s">
        <v>115</v>
      </c>
      <c r="D62" s="33" t="s">
        <v>116</v>
      </c>
      <c r="E62" s="33" t="s">
        <v>117</v>
      </c>
      <c r="F62" s="33" t="s">
        <v>118</v>
      </c>
      <c r="G62" s="33" t="s">
        <v>128</v>
      </c>
      <c r="H62" s="34"/>
      <c r="I62" s="33" t="s">
        <v>237</v>
      </c>
      <c r="J62" s="33" t="s">
        <v>238</v>
      </c>
      <c r="K62" s="33" t="s">
        <v>241</v>
      </c>
      <c r="L62" s="33" t="s">
        <v>242</v>
      </c>
      <c r="M62" s="33" t="s">
        <v>124</v>
      </c>
      <c r="N62" s="33" t="s">
        <v>133</v>
      </c>
      <c r="O62" s="45">
        <f t="shared" si="7"/>
        <v>36</v>
      </c>
      <c r="P62" s="33" t="s">
        <v>126</v>
      </c>
      <c r="Q62" s="33" t="s">
        <v>134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3</v>
      </c>
      <c r="Y62" s="33">
        <v>3</v>
      </c>
      <c r="Z62" s="33">
        <v>3</v>
      </c>
      <c r="AA62" s="33">
        <v>3</v>
      </c>
      <c r="AB62" s="33">
        <v>3</v>
      </c>
      <c r="AC62" s="33">
        <v>3</v>
      </c>
      <c r="AD62" s="33">
        <v>3</v>
      </c>
      <c r="AE62" s="33">
        <v>3</v>
      </c>
      <c r="AF62" s="33">
        <v>3</v>
      </c>
      <c r="AG62" s="33">
        <v>3</v>
      </c>
      <c r="AH62" s="33">
        <v>3</v>
      </c>
      <c r="AI62" s="33">
        <v>3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33">
        <v>0</v>
      </c>
      <c r="AP62" s="33">
        <v>0</v>
      </c>
      <c r="AQ62" s="33">
        <v>0</v>
      </c>
      <c r="AR62" s="33">
        <v>0</v>
      </c>
      <c r="AS62" s="33">
        <v>0</v>
      </c>
      <c r="AT62" s="33">
        <v>0</v>
      </c>
      <c r="AU62" s="33">
        <v>0</v>
      </c>
      <c r="AV62" s="33">
        <v>0</v>
      </c>
      <c r="AW62" s="33">
        <v>0</v>
      </c>
      <c r="AX62" s="33">
        <v>0</v>
      </c>
      <c r="AY62" s="33">
        <v>0</v>
      </c>
      <c r="AZ62" s="33">
        <v>0</v>
      </c>
      <c r="BA62" s="33">
        <v>0</v>
      </c>
      <c r="BB62" s="33">
        <v>0</v>
      </c>
      <c r="BC62" s="33">
        <v>0</v>
      </c>
      <c r="BD62" s="57">
        <v>20.5</v>
      </c>
    </row>
    <row r="63" s="8" customFormat="1" ht="144.9" customHeight="1" spans="1:56">
      <c r="A63" s="33" t="s">
        <v>113</v>
      </c>
      <c r="B63" s="33" t="s">
        <v>114</v>
      </c>
      <c r="C63" s="33" t="s">
        <v>115</v>
      </c>
      <c r="D63" s="33" t="s">
        <v>116</v>
      </c>
      <c r="E63" s="33" t="s">
        <v>117</v>
      </c>
      <c r="F63" s="33" t="s">
        <v>118</v>
      </c>
      <c r="G63" s="33" t="s">
        <v>128</v>
      </c>
      <c r="H63" s="34"/>
      <c r="I63" s="33" t="s">
        <v>243</v>
      </c>
      <c r="J63" s="33" t="s">
        <v>244</v>
      </c>
      <c r="K63" s="33" t="s">
        <v>239</v>
      </c>
      <c r="L63" s="33" t="s">
        <v>240</v>
      </c>
      <c r="M63" s="33" t="s">
        <v>124</v>
      </c>
      <c r="N63" s="33" t="s">
        <v>139</v>
      </c>
      <c r="O63" s="45">
        <f t="shared" si="7"/>
        <v>14</v>
      </c>
      <c r="P63" s="33" t="s">
        <v>126</v>
      </c>
      <c r="Q63" s="33" t="s">
        <v>134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3</v>
      </c>
      <c r="AL63" s="33">
        <v>1</v>
      </c>
      <c r="AM63" s="33">
        <v>2</v>
      </c>
      <c r="AN63" s="33">
        <v>2</v>
      </c>
      <c r="AO63" s="33">
        <v>3</v>
      </c>
      <c r="AP63" s="33">
        <v>3</v>
      </c>
      <c r="AQ63" s="33">
        <v>0</v>
      </c>
      <c r="AR63" s="33">
        <v>0</v>
      </c>
      <c r="AS63" s="33">
        <v>0</v>
      </c>
      <c r="AT63" s="33">
        <v>0</v>
      </c>
      <c r="AU63" s="33">
        <v>0</v>
      </c>
      <c r="AV63" s="33">
        <v>0</v>
      </c>
      <c r="AW63" s="33">
        <v>0</v>
      </c>
      <c r="AX63" s="33">
        <v>0</v>
      </c>
      <c r="AY63" s="33">
        <v>0</v>
      </c>
      <c r="AZ63" s="33">
        <v>0</v>
      </c>
      <c r="BA63" s="33">
        <v>0</v>
      </c>
      <c r="BB63" s="33">
        <v>0</v>
      </c>
      <c r="BC63" s="33">
        <v>0</v>
      </c>
      <c r="BD63" s="57">
        <v>25</v>
      </c>
    </row>
    <row r="64" s="8" customFormat="1" ht="144.9" customHeight="1" spans="1:56">
      <c r="A64" s="33" t="s">
        <v>113</v>
      </c>
      <c r="B64" s="33" t="s">
        <v>114</v>
      </c>
      <c r="C64" s="33" t="s">
        <v>115</v>
      </c>
      <c r="D64" s="33" t="s">
        <v>116</v>
      </c>
      <c r="E64" s="33" t="s">
        <v>117</v>
      </c>
      <c r="F64" s="33" t="s">
        <v>118</v>
      </c>
      <c r="G64" s="33" t="s">
        <v>128</v>
      </c>
      <c r="H64" s="34"/>
      <c r="I64" s="33" t="s">
        <v>245</v>
      </c>
      <c r="J64" s="33" t="s">
        <v>246</v>
      </c>
      <c r="K64" s="33" t="s">
        <v>239</v>
      </c>
      <c r="L64" s="33" t="s">
        <v>240</v>
      </c>
      <c r="M64" s="33" t="s">
        <v>124</v>
      </c>
      <c r="N64" s="33" t="s">
        <v>133</v>
      </c>
      <c r="O64" s="45">
        <f t="shared" si="7"/>
        <v>14</v>
      </c>
      <c r="P64" s="33" t="s">
        <v>126</v>
      </c>
      <c r="Q64" s="33" t="s">
        <v>134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2</v>
      </c>
      <c r="Z64" s="33">
        <v>0</v>
      </c>
      <c r="AA64" s="33">
        <v>2</v>
      </c>
      <c r="AB64" s="33">
        <v>2</v>
      </c>
      <c r="AC64" s="33">
        <v>2</v>
      </c>
      <c r="AD64" s="33">
        <v>0</v>
      </c>
      <c r="AE64" s="33">
        <v>0</v>
      </c>
      <c r="AF64" s="33">
        <v>1</v>
      </c>
      <c r="AG64" s="33">
        <v>1</v>
      </c>
      <c r="AH64" s="33">
        <v>1</v>
      </c>
      <c r="AI64" s="33">
        <v>3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33">
        <v>0</v>
      </c>
      <c r="AP64" s="33">
        <v>0</v>
      </c>
      <c r="AQ64" s="33">
        <v>0</v>
      </c>
      <c r="AR64" s="33">
        <v>0</v>
      </c>
      <c r="AS64" s="33">
        <v>0</v>
      </c>
      <c r="AT64" s="33">
        <v>0</v>
      </c>
      <c r="AU64" s="33">
        <v>0</v>
      </c>
      <c r="AV64" s="33">
        <v>0</v>
      </c>
      <c r="AW64" s="33">
        <v>0</v>
      </c>
      <c r="AX64" s="33">
        <v>0</v>
      </c>
      <c r="AY64" s="33">
        <v>0</v>
      </c>
      <c r="AZ64" s="33">
        <v>0</v>
      </c>
      <c r="BA64" s="33">
        <v>0</v>
      </c>
      <c r="BB64" s="33">
        <v>0</v>
      </c>
      <c r="BC64" s="33">
        <v>0</v>
      </c>
      <c r="BD64" s="57">
        <v>22.5</v>
      </c>
    </row>
    <row r="65" s="8" customFormat="1" ht="144.9" customHeight="1" spans="1:56">
      <c r="A65" s="33" t="s">
        <v>113</v>
      </c>
      <c r="B65" s="33" t="s">
        <v>247</v>
      </c>
      <c r="C65" s="33" t="s">
        <v>115</v>
      </c>
      <c r="D65" s="33" t="s">
        <v>116</v>
      </c>
      <c r="E65" s="33" t="s">
        <v>248</v>
      </c>
      <c r="F65" s="33" t="s">
        <v>118</v>
      </c>
      <c r="G65" s="33" t="s">
        <v>249</v>
      </c>
      <c r="H65" s="34"/>
      <c r="I65" s="33" t="s">
        <v>250</v>
      </c>
      <c r="J65" s="33" t="s">
        <v>251</v>
      </c>
      <c r="K65" s="33" t="s">
        <v>252</v>
      </c>
      <c r="L65" s="33" t="s">
        <v>253</v>
      </c>
      <c r="M65" s="33" t="s">
        <v>124</v>
      </c>
      <c r="N65" s="33" t="s">
        <v>254</v>
      </c>
      <c r="O65" s="45">
        <f t="shared" ref="O65:O68" si="8">SUM(R65:BC65)</f>
        <v>117</v>
      </c>
      <c r="P65" s="33" t="s">
        <v>126</v>
      </c>
      <c r="Q65" s="33" t="s">
        <v>178</v>
      </c>
      <c r="R65" s="33">
        <v>0</v>
      </c>
      <c r="S65" s="33">
        <v>0</v>
      </c>
      <c r="T65" s="33">
        <v>0</v>
      </c>
      <c r="U65" s="33">
        <v>10</v>
      </c>
      <c r="V65" s="33">
        <v>10</v>
      </c>
      <c r="W65" s="33">
        <v>10</v>
      </c>
      <c r="X65" s="33">
        <v>10</v>
      </c>
      <c r="Y65" s="33">
        <v>9</v>
      </c>
      <c r="Z65" s="33">
        <v>10</v>
      </c>
      <c r="AA65" s="33">
        <v>10</v>
      </c>
      <c r="AB65" s="33">
        <v>9</v>
      </c>
      <c r="AC65" s="33">
        <v>10</v>
      </c>
      <c r="AD65" s="33">
        <v>10</v>
      </c>
      <c r="AE65" s="33">
        <v>10</v>
      </c>
      <c r="AF65" s="33">
        <v>7</v>
      </c>
      <c r="AG65" s="33">
        <v>2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3">
        <v>0</v>
      </c>
      <c r="AU65" s="33">
        <v>0</v>
      </c>
      <c r="AV65" s="33">
        <v>0</v>
      </c>
      <c r="AW65" s="33">
        <v>0</v>
      </c>
      <c r="AX65" s="33">
        <v>0</v>
      </c>
      <c r="AY65" s="33">
        <v>0</v>
      </c>
      <c r="AZ65" s="33">
        <v>0</v>
      </c>
      <c r="BA65" s="33">
        <v>0</v>
      </c>
      <c r="BB65" s="33">
        <v>0</v>
      </c>
      <c r="BC65" s="33">
        <v>0</v>
      </c>
      <c r="BD65" s="57">
        <v>47.7</v>
      </c>
    </row>
    <row r="66" s="8" customFormat="1" ht="144.9" customHeight="1" spans="1:56">
      <c r="A66" s="33" t="s">
        <v>113</v>
      </c>
      <c r="B66" s="33" t="s">
        <v>247</v>
      </c>
      <c r="C66" s="33" t="s">
        <v>115</v>
      </c>
      <c r="D66" s="33" t="s">
        <v>116</v>
      </c>
      <c r="E66" s="33" t="s">
        <v>248</v>
      </c>
      <c r="F66" s="33" t="s">
        <v>118</v>
      </c>
      <c r="G66" s="33" t="s">
        <v>249</v>
      </c>
      <c r="H66" s="34"/>
      <c r="I66" s="33" t="s">
        <v>250</v>
      </c>
      <c r="J66" s="33" t="s">
        <v>251</v>
      </c>
      <c r="K66" s="33" t="s">
        <v>255</v>
      </c>
      <c r="L66" s="33" t="s">
        <v>256</v>
      </c>
      <c r="M66" s="33" t="s">
        <v>124</v>
      </c>
      <c r="N66" s="33" t="s">
        <v>254</v>
      </c>
      <c r="O66" s="45">
        <f t="shared" si="8"/>
        <v>130</v>
      </c>
      <c r="P66" s="33" t="s">
        <v>126</v>
      </c>
      <c r="Q66" s="33" t="s">
        <v>178</v>
      </c>
      <c r="R66" s="33">
        <v>0</v>
      </c>
      <c r="S66" s="33">
        <v>0</v>
      </c>
      <c r="T66" s="33">
        <v>10</v>
      </c>
      <c r="U66" s="33">
        <v>0</v>
      </c>
      <c r="V66" s="33">
        <v>0</v>
      </c>
      <c r="W66" s="33">
        <v>19</v>
      </c>
      <c r="X66" s="33">
        <v>20</v>
      </c>
      <c r="Y66" s="33">
        <v>3</v>
      </c>
      <c r="Z66" s="33">
        <v>0</v>
      </c>
      <c r="AA66" s="33">
        <v>0</v>
      </c>
      <c r="AB66" s="33">
        <v>0</v>
      </c>
      <c r="AC66" s="33">
        <v>20</v>
      </c>
      <c r="AD66" s="33">
        <v>0</v>
      </c>
      <c r="AE66" s="33">
        <v>18</v>
      </c>
      <c r="AF66" s="33">
        <v>20</v>
      </c>
      <c r="AG66" s="33">
        <v>20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3">
        <v>0</v>
      </c>
      <c r="AU66" s="33">
        <v>0</v>
      </c>
      <c r="AV66" s="33">
        <v>0</v>
      </c>
      <c r="AW66" s="33">
        <v>0</v>
      </c>
      <c r="AX66" s="33">
        <v>0</v>
      </c>
      <c r="AY66" s="33">
        <v>0</v>
      </c>
      <c r="AZ66" s="33">
        <v>0</v>
      </c>
      <c r="BA66" s="33">
        <v>0</v>
      </c>
      <c r="BB66" s="33">
        <v>0</v>
      </c>
      <c r="BC66" s="33">
        <v>0</v>
      </c>
      <c r="BD66" s="57">
        <v>47.7</v>
      </c>
    </row>
    <row r="67" s="8" customFormat="1" ht="144.9" customHeight="1" spans="1:56">
      <c r="A67" s="33" t="s">
        <v>113</v>
      </c>
      <c r="B67" s="33" t="s">
        <v>247</v>
      </c>
      <c r="C67" s="33" t="s">
        <v>115</v>
      </c>
      <c r="D67" s="33" t="s">
        <v>116</v>
      </c>
      <c r="E67" s="33" t="s">
        <v>248</v>
      </c>
      <c r="F67" s="33" t="s">
        <v>118</v>
      </c>
      <c r="G67" s="33" t="s">
        <v>249</v>
      </c>
      <c r="H67" s="34"/>
      <c r="I67" s="33" t="s">
        <v>250</v>
      </c>
      <c r="J67" s="33" t="s">
        <v>251</v>
      </c>
      <c r="K67" s="33" t="s">
        <v>257</v>
      </c>
      <c r="L67" s="33" t="s">
        <v>258</v>
      </c>
      <c r="M67" s="33" t="s">
        <v>124</v>
      </c>
      <c r="N67" s="33" t="s">
        <v>254</v>
      </c>
      <c r="O67" s="45">
        <f t="shared" si="8"/>
        <v>78</v>
      </c>
      <c r="P67" s="33" t="s">
        <v>126</v>
      </c>
      <c r="Q67" s="33" t="s">
        <v>178</v>
      </c>
      <c r="R67" s="33">
        <v>0</v>
      </c>
      <c r="S67" s="33">
        <v>0</v>
      </c>
      <c r="T67" s="33">
        <v>10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19</v>
      </c>
      <c r="AD67" s="33">
        <v>0</v>
      </c>
      <c r="AE67" s="33">
        <v>19</v>
      </c>
      <c r="AF67" s="33">
        <v>15</v>
      </c>
      <c r="AG67" s="33">
        <v>15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3">
        <v>0</v>
      </c>
      <c r="AU67" s="33">
        <v>0</v>
      </c>
      <c r="AV67" s="33">
        <v>0</v>
      </c>
      <c r="AW67" s="33">
        <v>0</v>
      </c>
      <c r="AX67" s="33">
        <v>0</v>
      </c>
      <c r="AY67" s="33">
        <v>0</v>
      </c>
      <c r="AZ67" s="33">
        <v>0</v>
      </c>
      <c r="BA67" s="33">
        <v>0</v>
      </c>
      <c r="BB67" s="33">
        <v>0</v>
      </c>
      <c r="BC67" s="33">
        <v>0</v>
      </c>
      <c r="BD67" s="57">
        <v>47.7</v>
      </c>
    </row>
    <row r="68" s="8" customFormat="1" ht="144.9" customHeight="1" spans="1:56">
      <c r="A68" s="33" t="s">
        <v>113</v>
      </c>
      <c r="B68" s="33" t="s">
        <v>247</v>
      </c>
      <c r="C68" s="33" t="s">
        <v>115</v>
      </c>
      <c r="D68" s="33" t="s">
        <v>116</v>
      </c>
      <c r="E68" s="33" t="s">
        <v>248</v>
      </c>
      <c r="F68" s="33" t="s">
        <v>118</v>
      </c>
      <c r="G68" s="33" t="s">
        <v>249</v>
      </c>
      <c r="H68" s="34"/>
      <c r="I68" s="33" t="s">
        <v>250</v>
      </c>
      <c r="J68" s="33" t="s">
        <v>251</v>
      </c>
      <c r="K68" s="33" t="s">
        <v>259</v>
      </c>
      <c r="L68" s="33" t="s">
        <v>260</v>
      </c>
      <c r="M68" s="33" t="s">
        <v>124</v>
      </c>
      <c r="N68" s="33" t="s">
        <v>254</v>
      </c>
      <c r="O68" s="45">
        <f t="shared" si="8"/>
        <v>78</v>
      </c>
      <c r="P68" s="33" t="s">
        <v>126</v>
      </c>
      <c r="Q68" s="33" t="s">
        <v>178</v>
      </c>
      <c r="R68" s="33">
        <v>0</v>
      </c>
      <c r="S68" s="33">
        <v>0</v>
      </c>
      <c r="T68" s="33">
        <v>10</v>
      </c>
      <c r="U68" s="33">
        <v>0</v>
      </c>
      <c r="V68" s="33">
        <v>19</v>
      </c>
      <c r="W68" s="33">
        <v>20</v>
      </c>
      <c r="X68" s="33">
        <v>0</v>
      </c>
      <c r="Y68" s="33">
        <v>19</v>
      </c>
      <c r="Z68" s="33">
        <v>0</v>
      </c>
      <c r="AA68" s="33">
        <v>0</v>
      </c>
      <c r="AB68" s="33">
        <v>0</v>
      </c>
      <c r="AC68" s="33">
        <v>0</v>
      </c>
      <c r="AD68" s="33">
        <v>0</v>
      </c>
      <c r="AE68" s="33">
        <v>10</v>
      </c>
      <c r="AF68" s="33">
        <v>0</v>
      </c>
      <c r="AG68" s="33">
        <v>0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3">
        <v>0</v>
      </c>
      <c r="AO68" s="33">
        <v>0</v>
      </c>
      <c r="AP68" s="33">
        <v>0</v>
      </c>
      <c r="AQ68" s="33">
        <v>0</v>
      </c>
      <c r="AR68" s="33">
        <v>0</v>
      </c>
      <c r="AS68" s="33">
        <v>0</v>
      </c>
      <c r="AT68" s="33">
        <v>0</v>
      </c>
      <c r="AU68" s="33">
        <v>0</v>
      </c>
      <c r="AV68" s="33">
        <v>0</v>
      </c>
      <c r="AW68" s="33">
        <v>0</v>
      </c>
      <c r="AX68" s="33">
        <v>0</v>
      </c>
      <c r="AY68" s="33">
        <v>0</v>
      </c>
      <c r="AZ68" s="33">
        <v>0</v>
      </c>
      <c r="BA68" s="33">
        <v>0</v>
      </c>
      <c r="BB68" s="33">
        <v>0</v>
      </c>
      <c r="BC68" s="33">
        <v>0</v>
      </c>
      <c r="BD68" s="57">
        <v>47.7</v>
      </c>
    </row>
    <row r="69" s="8" customFormat="1" ht="144.9" customHeight="1" spans="1:56">
      <c r="A69" s="33" t="s">
        <v>113</v>
      </c>
      <c r="B69" s="33" t="s">
        <v>247</v>
      </c>
      <c r="C69" s="33" t="s">
        <v>115</v>
      </c>
      <c r="D69" s="33" t="s">
        <v>116</v>
      </c>
      <c r="E69" s="33" t="s">
        <v>248</v>
      </c>
      <c r="F69" s="33" t="s">
        <v>118</v>
      </c>
      <c r="G69" s="33" t="s">
        <v>261</v>
      </c>
      <c r="H69" s="34"/>
      <c r="I69" s="33" t="s">
        <v>262</v>
      </c>
      <c r="J69" s="33" t="s">
        <v>263</v>
      </c>
      <c r="K69" s="33" t="s">
        <v>264</v>
      </c>
      <c r="L69" s="33" t="s">
        <v>265</v>
      </c>
      <c r="M69" s="33" t="s">
        <v>124</v>
      </c>
      <c r="N69" s="33" t="s">
        <v>254</v>
      </c>
      <c r="O69" s="45">
        <f t="shared" ref="O69:O84" si="9">SUM(R69:BC69)</f>
        <v>71</v>
      </c>
      <c r="P69" s="33" t="s">
        <v>126</v>
      </c>
      <c r="Q69" s="33" t="s">
        <v>178</v>
      </c>
      <c r="R69" s="33">
        <v>0</v>
      </c>
      <c r="S69" s="33">
        <v>0</v>
      </c>
      <c r="T69" s="33">
        <v>0</v>
      </c>
      <c r="U69" s="33">
        <v>0</v>
      </c>
      <c r="V69" s="33">
        <v>6</v>
      </c>
      <c r="W69" s="33">
        <v>0</v>
      </c>
      <c r="X69" s="33">
        <v>0</v>
      </c>
      <c r="Y69" s="33">
        <v>4</v>
      </c>
      <c r="Z69" s="33">
        <v>0</v>
      </c>
      <c r="AA69" s="33">
        <v>6</v>
      </c>
      <c r="AB69" s="33">
        <v>1</v>
      </c>
      <c r="AC69" s="33">
        <v>13</v>
      </c>
      <c r="AD69" s="33">
        <v>13</v>
      </c>
      <c r="AE69" s="33">
        <v>18</v>
      </c>
      <c r="AF69" s="33">
        <v>10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33">
        <v>0</v>
      </c>
      <c r="AP69" s="33">
        <v>0</v>
      </c>
      <c r="AQ69" s="33">
        <v>0</v>
      </c>
      <c r="AR69" s="33">
        <v>0</v>
      </c>
      <c r="AS69" s="33">
        <v>0</v>
      </c>
      <c r="AT69" s="33">
        <v>0</v>
      </c>
      <c r="AU69" s="33">
        <v>0</v>
      </c>
      <c r="AV69" s="33">
        <v>0</v>
      </c>
      <c r="AW69" s="33">
        <v>0</v>
      </c>
      <c r="AX69" s="33">
        <v>0</v>
      </c>
      <c r="AY69" s="33">
        <v>0</v>
      </c>
      <c r="AZ69" s="33">
        <v>0</v>
      </c>
      <c r="BA69" s="33">
        <v>0</v>
      </c>
      <c r="BB69" s="33">
        <v>0</v>
      </c>
      <c r="BC69" s="33">
        <v>0</v>
      </c>
      <c r="BD69" s="57">
        <v>38.1</v>
      </c>
    </row>
    <row r="70" s="8" customFormat="1" ht="144.9" customHeight="1" spans="1:56">
      <c r="A70" s="33" t="s">
        <v>113</v>
      </c>
      <c r="B70" s="33" t="s">
        <v>247</v>
      </c>
      <c r="C70" s="33" t="s">
        <v>115</v>
      </c>
      <c r="D70" s="33" t="s">
        <v>116</v>
      </c>
      <c r="E70" s="33" t="s">
        <v>248</v>
      </c>
      <c r="F70" s="33" t="s">
        <v>118</v>
      </c>
      <c r="G70" s="33" t="s">
        <v>261</v>
      </c>
      <c r="H70" s="34"/>
      <c r="I70" s="33" t="s">
        <v>262</v>
      </c>
      <c r="J70" s="33" t="s">
        <v>263</v>
      </c>
      <c r="K70" s="33" t="s">
        <v>266</v>
      </c>
      <c r="L70" s="33" t="s">
        <v>267</v>
      </c>
      <c r="M70" s="33" t="s">
        <v>124</v>
      </c>
      <c r="N70" s="33" t="s">
        <v>254</v>
      </c>
      <c r="O70" s="45">
        <f t="shared" si="9"/>
        <v>16</v>
      </c>
      <c r="P70" s="33" t="s">
        <v>126</v>
      </c>
      <c r="Q70" s="33" t="s">
        <v>178</v>
      </c>
      <c r="R70" s="33">
        <v>0</v>
      </c>
      <c r="S70" s="33">
        <v>0</v>
      </c>
      <c r="T70" s="33">
        <v>5</v>
      </c>
      <c r="U70" s="33">
        <v>0</v>
      </c>
      <c r="V70" s="33">
        <v>2</v>
      </c>
      <c r="W70" s="33">
        <v>0</v>
      </c>
      <c r="X70" s="33">
        <v>0</v>
      </c>
      <c r="Y70" s="33">
        <v>4</v>
      </c>
      <c r="Z70" s="33">
        <v>2</v>
      </c>
      <c r="AA70" s="33">
        <v>0</v>
      </c>
      <c r="AB70" s="33">
        <v>2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1</v>
      </c>
      <c r="AI70" s="33">
        <v>0</v>
      </c>
      <c r="AJ70" s="33">
        <v>0</v>
      </c>
      <c r="AK70" s="33">
        <v>0</v>
      </c>
      <c r="AL70" s="33">
        <v>0</v>
      </c>
      <c r="AM70" s="33">
        <v>0</v>
      </c>
      <c r="AN70" s="33">
        <v>0</v>
      </c>
      <c r="AO70" s="33">
        <v>0</v>
      </c>
      <c r="AP70" s="33">
        <v>0</v>
      </c>
      <c r="AQ70" s="33">
        <v>0</v>
      </c>
      <c r="AR70" s="33">
        <v>0</v>
      </c>
      <c r="AS70" s="33">
        <v>0</v>
      </c>
      <c r="AT70" s="33">
        <v>0</v>
      </c>
      <c r="AU70" s="33">
        <v>0</v>
      </c>
      <c r="AV70" s="33">
        <v>0</v>
      </c>
      <c r="AW70" s="33">
        <v>0</v>
      </c>
      <c r="AX70" s="33">
        <v>0</v>
      </c>
      <c r="AY70" s="33">
        <v>0</v>
      </c>
      <c r="AZ70" s="33">
        <v>0</v>
      </c>
      <c r="BA70" s="33">
        <v>0</v>
      </c>
      <c r="BB70" s="33">
        <v>0</v>
      </c>
      <c r="BC70" s="33">
        <v>0</v>
      </c>
      <c r="BD70" s="57">
        <v>38.1</v>
      </c>
    </row>
    <row r="71" s="8" customFormat="1" ht="144.9" customHeight="1" spans="1:56">
      <c r="A71" s="33" t="s">
        <v>113</v>
      </c>
      <c r="B71" s="33" t="s">
        <v>247</v>
      </c>
      <c r="C71" s="33" t="s">
        <v>115</v>
      </c>
      <c r="D71" s="33" t="s">
        <v>116</v>
      </c>
      <c r="E71" s="33" t="s">
        <v>248</v>
      </c>
      <c r="F71" s="33" t="s">
        <v>118</v>
      </c>
      <c r="G71" s="33" t="s">
        <v>261</v>
      </c>
      <c r="H71" s="34"/>
      <c r="I71" s="33" t="s">
        <v>262</v>
      </c>
      <c r="J71" s="33" t="s">
        <v>263</v>
      </c>
      <c r="K71" s="33" t="s">
        <v>268</v>
      </c>
      <c r="L71" s="33" t="s">
        <v>269</v>
      </c>
      <c r="M71" s="33" t="s">
        <v>124</v>
      </c>
      <c r="N71" s="33" t="s">
        <v>254</v>
      </c>
      <c r="O71" s="45">
        <f t="shared" si="9"/>
        <v>91</v>
      </c>
      <c r="P71" s="33" t="s">
        <v>126</v>
      </c>
      <c r="Q71" s="33" t="s">
        <v>178</v>
      </c>
      <c r="R71" s="33">
        <v>0</v>
      </c>
      <c r="S71" s="33">
        <v>0</v>
      </c>
      <c r="T71" s="33">
        <v>0</v>
      </c>
      <c r="U71" s="33">
        <v>4</v>
      </c>
      <c r="V71" s="33">
        <v>0</v>
      </c>
      <c r="W71" s="33">
        <v>4</v>
      </c>
      <c r="X71" s="33">
        <v>5</v>
      </c>
      <c r="Y71" s="33">
        <v>10</v>
      </c>
      <c r="Z71" s="33">
        <v>10</v>
      </c>
      <c r="AA71" s="33">
        <v>0</v>
      </c>
      <c r="AB71" s="33">
        <v>5</v>
      </c>
      <c r="AC71" s="33">
        <v>18</v>
      </c>
      <c r="AD71" s="33">
        <v>17</v>
      </c>
      <c r="AE71" s="33">
        <v>18</v>
      </c>
      <c r="AF71" s="33">
        <v>0</v>
      </c>
      <c r="AG71" s="33">
        <v>0</v>
      </c>
      <c r="AH71" s="33">
        <v>0</v>
      </c>
      <c r="AI71" s="33">
        <v>0</v>
      </c>
      <c r="AJ71" s="33">
        <v>0</v>
      </c>
      <c r="AK71" s="33">
        <v>0</v>
      </c>
      <c r="AL71" s="33">
        <v>0</v>
      </c>
      <c r="AM71" s="33">
        <v>0</v>
      </c>
      <c r="AN71" s="33">
        <v>0</v>
      </c>
      <c r="AO71" s="33">
        <v>0</v>
      </c>
      <c r="AP71" s="33">
        <v>0</v>
      </c>
      <c r="AQ71" s="33">
        <v>0</v>
      </c>
      <c r="AR71" s="33">
        <v>0</v>
      </c>
      <c r="AS71" s="33">
        <v>0</v>
      </c>
      <c r="AT71" s="33">
        <v>0</v>
      </c>
      <c r="AU71" s="33">
        <v>0</v>
      </c>
      <c r="AV71" s="33">
        <v>0</v>
      </c>
      <c r="AW71" s="33">
        <v>0</v>
      </c>
      <c r="AX71" s="33">
        <v>0</v>
      </c>
      <c r="AY71" s="33">
        <v>0</v>
      </c>
      <c r="AZ71" s="33">
        <v>0</v>
      </c>
      <c r="BA71" s="33">
        <v>0</v>
      </c>
      <c r="BB71" s="33">
        <v>0</v>
      </c>
      <c r="BC71" s="33">
        <v>0</v>
      </c>
      <c r="BD71" s="57">
        <v>38.1</v>
      </c>
    </row>
    <row r="72" s="8" customFormat="1" ht="144.9" customHeight="1" spans="1:56">
      <c r="A72" s="33" t="s">
        <v>113</v>
      </c>
      <c r="B72" s="33" t="s">
        <v>247</v>
      </c>
      <c r="C72" s="33" t="s">
        <v>115</v>
      </c>
      <c r="D72" s="33" t="s">
        <v>116</v>
      </c>
      <c r="E72" s="33" t="s">
        <v>248</v>
      </c>
      <c r="F72" s="33" t="s">
        <v>118</v>
      </c>
      <c r="G72" s="33" t="s">
        <v>249</v>
      </c>
      <c r="H72" s="34"/>
      <c r="I72" s="33" t="s">
        <v>270</v>
      </c>
      <c r="J72" s="33" t="s">
        <v>271</v>
      </c>
      <c r="K72" s="33" t="s">
        <v>252</v>
      </c>
      <c r="L72" s="33" t="s">
        <v>253</v>
      </c>
      <c r="M72" s="33" t="s">
        <v>124</v>
      </c>
      <c r="N72" s="33" t="s">
        <v>254</v>
      </c>
      <c r="O72" s="45">
        <f t="shared" si="9"/>
        <v>118</v>
      </c>
      <c r="P72" s="33" t="s">
        <v>126</v>
      </c>
      <c r="Q72" s="33" t="s">
        <v>178</v>
      </c>
      <c r="R72" s="33">
        <v>0</v>
      </c>
      <c r="S72" s="33">
        <v>0</v>
      </c>
      <c r="T72" s="33">
        <v>0</v>
      </c>
      <c r="U72" s="33">
        <v>10</v>
      </c>
      <c r="V72" s="33">
        <v>10</v>
      </c>
      <c r="W72" s="33">
        <v>10</v>
      </c>
      <c r="X72" s="33">
        <v>10</v>
      </c>
      <c r="Y72" s="33">
        <v>9</v>
      </c>
      <c r="Z72" s="33">
        <v>9</v>
      </c>
      <c r="AA72" s="33">
        <v>10</v>
      </c>
      <c r="AB72" s="33">
        <v>10</v>
      </c>
      <c r="AC72" s="33">
        <v>9</v>
      </c>
      <c r="AD72" s="33">
        <v>8</v>
      </c>
      <c r="AE72" s="33">
        <v>9</v>
      </c>
      <c r="AF72" s="33">
        <v>10</v>
      </c>
      <c r="AG72" s="33">
        <v>4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33">
        <v>0</v>
      </c>
      <c r="AP72" s="33">
        <v>0</v>
      </c>
      <c r="AQ72" s="33">
        <v>0</v>
      </c>
      <c r="AR72" s="33">
        <v>0</v>
      </c>
      <c r="AS72" s="33">
        <v>0</v>
      </c>
      <c r="AT72" s="33">
        <v>0</v>
      </c>
      <c r="AU72" s="33">
        <v>0</v>
      </c>
      <c r="AV72" s="33">
        <v>0</v>
      </c>
      <c r="AW72" s="33">
        <v>0</v>
      </c>
      <c r="AX72" s="33">
        <v>0</v>
      </c>
      <c r="AY72" s="33">
        <v>0</v>
      </c>
      <c r="AZ72" s="33">
        <v>0</v>
      </c>
      <c r="BA72" s="33">
        <v>0</v>
      </c>
      <c r="BB72" s="33">
        <v>0</v>
      </c>
      <c r="BC72" s="33">
        <v>0</v>
      </c>
      <c r="BD72" s="57">
        <v>42.9</v>
      </c>
    </row>
    <row r="73" s="8" customFormat="1" ht="144.9" customHeight="1" spans="1:56">
      <c r="A73" s="33" t="s">
        <v>113</v>
      </c>
      <c r="B73" s="33" t="s">
        <v>247</v>
      </c>
      <c r="C73" s="33" t="s">
        <v>115</v>
      </c>
      <c r="D73" s="33" t="s">
        <v>116</v>
      </c>
      <c r="E73" s="33" t="s">
        <v>248</v>
      </c>
      <c r="F73" s="33" t="s">
        <v>118</v>
      </c>
      <c r="G73" s="33" t="s">
        <v>249</v>
      </c>
      <c r="H73" s="34"/>
      <c r="I73" s="33" t="s">
        <v>270</v>
      </c>
      <c r="J73" s="33" t="s">
        <v>271</v>
      </c>
      <c r="K73" s="33" t="s">
        <v>255</v>
      </c>
      <c r="L73" s="33" t="s">
        <v>256</v>
      </c>
      <c r="M73" s="33" t="s">
        <v>124</v>
      </c>
      <c r="N73" s="33" t="s">
        <v>254</v>
      </c>
      <c r="O73" s="45">
        <f t="shared" si="9"/>
        <v>272</v>
      </c>
      <c r="P73" s="33" t="s">
        <v>126</v>
      </c>
      <c r="Q73" s="33" t="s">
        <v>178</v>
      </c>
      <c r="R73" s="33">
        <v>0</v>
      </c>
      <c r="S73" s="33">
        <v>0</v>
      </c>
      <c r="T73" s="33">
        <v>0</v>
      </c>
      <c r="U73" s="33">
        <v>10</v>
      </c>
      <c r="V73" s="33">
        <v>29</v>
      </c>
      <c r="W73" s="33">
        <v>28</v>
      </c>
      <c r="X73" s="33">
        <v>8</v>
      </c>
      <c r="Y73" s="33">
        <v>29</v>
      </c>
      <c r="Z73" s="33">
        <v>30</v>
      </c>
      <c r="AA73" s="33">
        <v>10</v>
      </c>
      <c r="AB73" s="33">
        <v>28</v>
      </c>
      <c r="AC73" s="33">
        <v>8</v>
      </c>
      <c r="AD73" s="33">
        <v>10</v>
      </c>
      <c r="AE73" s="33">
        <v>28</v>
      </c>
      <c r="AF73" s="33">
        <v>29</v>
      </c>
      <c r="AG73" s="33">
        <v>25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33">
        <v>0</v>
      </c>
      <c r="AP73" s="33">
        <v>0</v>
      </c>
      <c r="AQ73" s="33">
        <v>0</v>
      </c>
      <c r="AR73" s="33">
        <v>0</v>
      </c>
      <c r="AS73" s="33">
        <v>0</v>
      </c>
      <c r="AT73" s="33">
        <v>0</v>
      </c>
      <c r="AU73" s="33">
        <v>0</v>
      </c>
      <c r="AV73" s="33">
        <v>0</v>
      </c>
      <c r="AW73" s="33">
        <v>0</v>
      </c>
      <c r="AX73" s="33">
        <v>0</v>
      </c>
      <c r="AY73" s="33">
        <v>0</v>
      </c>
      <c r="AZ73" s="33">
        <v>0</v>
      </c>
      <c r="BA73" s="33">
        <v>0</v>
      </c>
      <c r="BB73" s="33">
        <v>0</v>
      </c>
      <c r="BC73" s="33">
        <v>0</v>
      </c>
      <c r="BD73" s="57">
        <v>42.9</v>
      </c>
    </row>
    <row r="74" s="8" customFormat="1" ht="144.9" customHeight="1" spans="1:56">
      <c r="A74" s="33" t="s">
        <v>113</v>
      </c>
      <c r="B74" s="33" t="s">
        <v>247</v>
      </c>
      <c r="C74" s="33" t="s">
        <v>115</v>
      </c>
      <c r="D74" s="33" t="s">
        <v>116</v>
      </c>
      <c r="E74" s="33" t="s">
        <v>248</v>
      </c>
      <c r="F74" s="33" t="s">
        <v>118</v>
      </c>
      <c r="G74" s="33" t="s">
        <v>249</v>
      </c>
      <c r="H74" s="34"/>
      <c r="I74" s="33" t="s">
        <v>270</v>
      </c>
      <c r="J74" s="33" t="s">
        <v>271</v>
      </c>
      <c r="K74" s="33" t="s">
        <v>257</v>
      </c>
      <c r="L74" s="33" t="s">
        <v>258</v>
      </c>
      <c r="M74" s="33" t="s">
        <v>124</v>
      </c>
      <c r="N74" s="33" t="s">
        <v>254</v>
      </c>
      <c r="O74" s="45">
        <f t="shared" si="9"/>
        <v>148</v>
      </c>
      <c r="P74" s="33" t="s">
        <v>126</v>
      </c>
      <c r="Q74" s="33" t="s">
        <v>178</v>
      </c>
      <c r="R74" s="33">
        <v>0</v>
      </c>
      <c r="S74" s="33">
        <v>0</v>
      </c>
      <c r="T74" s="33">
        <v>0</v>
      </c>
      <c r="U74" s="33">
        <v>15</v>
      </c>
      <c r="V74" s="33">
        <v>0</v>
      </c>
      <c r="W74" s="33">
        <v>20</v>
      </c>
      <c r="X74" s="33">
        <v>20</v>
      </c>
      <c r="Y74" s="33">
        <v>0</v>
      </c>
      <c r="Z74" s="33">
        <v>19</v>
      </c>
      <c r="AA74" s="33">
        <v>0</v>
      </c>
      <c r="AB74" s="33">
        <v>14</v>
      </c>
      <c r="AC74" s="33">
        <v>0</v>
      </c>
      <c r="AD74" s="33">
        <v>0</v>
      </c>
      <c r="AE74" s="33">
        <v>20</v>
      </c>
      <c r="AF74" s="33">
        <v>20</v>
      </c>
      <c r="AG74" s="33">
        <v>0</v>
      </c>
      <c r="AH74" s="33">
        <v>20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33">
        <v>0</v>
      </c>
      <c r="AP74" s="33">
        <v>0</v>
      </c>
      <c r="AQ74" s="33">
        <v>0</v>
      </c>
      <c r="AR74" s="33">
        <v>0</v>
      </c>
      <c r="AS74" s="33">
        <v>0</v>
      </c>
      <c r="AT74" s="33">
        <v>0</v>
      </c>
      <c r="AU74" s="33">
        <v>0</v>
      </c>
      <c r="AV74" s="33">
        <v>0</v>
      </c>
      <c r="AW74" s="33">
        <v>0</v>
      </c>
      <c r="AX74" s="33">
        <v>0</v>
      </c>
      <c r="AY74" s="33">
        <v>0</v>
      </c>
      <c r="AZ74" s="33">
        <v>0</v>
      </c>
      <c r="BA74" s="33">
        <v>0</v>
      </c>
      <c r="BB74" s="33">
        <v>0</v>
      </c>
      <c r="BC74" s="33">
        <v>0</v>
      </c>
      <c r="BD74" s="57">
        <v>42.9</v>
      </c>
    </row>
    <row r="75" s="8" customFormat="1" ht="144.9" customHeight="1" spans="1:56">
      <c r="A75" s="33" t="s">
        <v>113</v>
      </c>
      <c r="B75" s="33" t="s">
        <v>247</v>
      </c>
      <c r="C75" s="33" t="s">
        <v>115</v>
      </c>
      <c r="D75" s="33" t="s">
        <v>116</v>
      </c>
      <c r="E75" s="33" t="s">
        <v>248</v>
      </c>
      <c r="F75" s="33" t="s">
        <v>118</v>
      </c>
      <c r="G75" s="33" t="s">
        <v>261</v>
      </c>
      <c r="H75" s="34"/>
      <c r="I75" s="33" t="s">
        <v>272</v>
      </c>
      <c r="J75" s="33" t="s">
        <v>273</v>
      </c>
      <c r="K75" s="33" t="s">
        <v>259</v>
      </c>
      <c r="L75" s="33" t="s">
        <v>260</v>
      </c>
      <c r="M75" s="33" t="s">
        <v>124</v>
      </c>
      <c r="N75" s="33" t="s">
        <v>163</v>
      </c>
      <c r="O75" s="45">
        <f t="shared" si="9"/>
        <v>99</v>
      </c>
      <c r="P75" s="33" t="s">
        <v>126</v>
      </c>
      <c r="Q75" s="33" t="s">
        <v>178</v>
      </c>
      <c r="R75" s="33">
        <v>0</v>
      </c>
      <c r="S75" s="33">
        <v>0</v>
      </c>
      <c r="T75" s="33">
        <v>0</v>
      </c>
      <c r="U75" s="33">
        <v>9</v>
      </c>
      <c r="V75" s="33">
        <v>10</v>
      </c>
      <c r="W75" s="33">
        <v>8</v>
      </c>
      <c r="X75" s="33">
        <v>8</v>
      </c>
      <c r="Y75" s="33">
        <v>9</v>
      </c>
      <c r="Z75" s="33">
        <v>10</v>
      </c>
      <c r="AA75" s="33">
        <v>1</v>
      </c>
      <c r="AB75" s="33">
        <v>8</v>
      </c>
      <c r="AC75" s="33">
        <v>8</v>
      </c>
      <c r="AD75" s="33">
        <v>7</v>
      </c>
      <c r="AE75" s="33">
        <v>8</v>
      </c>
      <c r="AF75" s="33">
        <v>10</v>
      </c>
      <c r="AG75" s="33">
        <v>3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3">
        <v>0</v>
      </c>
      <c r="AO75" s="33">
        <v>0</v>
      </c>
      <c r="AP75" s="33">
        <v>0</v>
      </c>
      <c r="AQ75" s="33">
        <v>0</v>
      </c>
      <c r="AR75" s="33">
        <v>0</v>
      </c>
      <c r="AS75" s="33">
        <v>0</v>
      </c>
      <c r="AT75" s="33">
        <v>0</v>
      </c>
      <c r="AU75" s="33">
        <v>0</v>
      </c>
      <c r="AV75" s="33">
        <v>0</v>
      </c>
      <c r="AW75" s="33">
        <v>0</v>
      </c>
      <c r="AX75" s="33">
        <v>0</v>
      </c>
      <c r="AY75" s="33">
        <v>0</v>
      </c>
      <c r="AZ75" s="33">
        <v>0</v>
      </c>
      <c r="BA75" s="33">
        <v>0</v>
      </c>
      <c r="BB75" s="33">
        <v>0</v>
      </c>
      <c r="BC75" s="33">
        <v>0</v>
      </c>
      <c r="BD75" s="57">
        <v>47.7</v>
      </c>
    </row>
    <row r="76" s="8" customFormat="1" ht="144.9" customHeight="1" spans="1:56">
      <c r="A76" s="33" t="s">
        <v>113</v>
      </c>
      <c r="B76" s="33" t="s">
        <v>247</v>
      </c>
      <c r="C76" s="33" t="s">
        <v>115</v>
      </c>
      <c r="D76" s="33" t="s">
        <v>116</v>
      </c>
      <c r="E76" s="33" t="s">
        <v>248</v>
      </c>
      <c r="F76" s="33" t="s">
        <v>118</v>
      </c>
      <c r="G76" s="33" t="s">
        <v>261</v>
      </c>
      <c r="H76" s="34"/>
      <c r="I76" s="33" t="s">
        <v>272</v>
      </c>
      <c r="J76" s="33" t="s">
        <v>273</v>
      </c>
      <c r="K76" s="33" t="s">
        <v>274</v>
      </c>
      <c r="L76" s="33" t="s">
        <v>275</v>
      </c>
      <c r="M76" s="33" t="s">
        <v>124</v>
      </c>
      <c r="N76" s="33" t="s">
        <v>163</v>
      </c>
      <c r="O76" s="45">
        <f t="shared" si="9"/>
        <v>49</v>
      </c>
      <c r="P76" s="33" t="s">
        <v>126</v>
      </c>
      <c r="Q76" s="33" t="s">
        <v>178</v>
      </c>
      <c r="R76" s="33">
        <v>0</v>
      </c>
      <c r="S76" s="33">
        <v>0</v>
      </c>
      <c r="T76" s="33">
        <v>0</v>
      </c>
      <c r="U76" s="33">
        <v>3</v>
      </c>
      <c r="V76" s="33">
        <v>2</v>
      </c>
      <c r="W76" s="33">
        <v>1</v>
      </c>
      <c r="X76" s="33">
        <v>0</v>
      </c>
      <c r="Y76" s="33">
        <v>0</v>
      </c>
      <c r="Z76" s="33">
        <v>6</v>
      </c>
      <c r="AA76" s="33">
        <v>4</v>
      </c>
      <c r="AB76" s="33">
        <v>8</v>
      </c>
      <c r="AC76" s="33">
        <v>5</v>
      </c>
      <c r="AD76" s="33">
        <v>7</v>
      </c>
      <c r="AE76" s="33">
        <v>7</v>
      </c>
      <c r="AF76" s="33">
        <v>6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3">
        <v>0</v>
      </c>
      <c r="AO76" s="33">
        <v>0</v>
      </c>
      <c r="AP76" s="33">
        <v>0</v>
      </c>
      <c r="AQ76" s="33">
        <v>0</v>
      </c>
      <c r="AR76" s="33">
        <v>0</v>
      </c>
      <c r="AS76" s="33">
        <v>0</v>
      </c>
      <c r="AT76" s="33">
        <v>0</v>
      </c>
      <c r="AU76" s="33">
        <v>0</v>
      </c>
      <c r="AV76" s="33">
        <v>0</v>
      </c>
      <c r="AW76" s="33">
        <v>0</v>
      </c>
      <c r="AX76" s="33">
        <v>0</v>
      </c>
      <c r="AY76" s="33">
        <v>0</v>
      </c>
      <c r="AZ76" s="33">
        <v>0</v>
      </c>
      <c r="BA76" s="33">
        <v>0</v>
      </c>
      <c r="BB76" s="33">
        <v>0</v>
      </c>
      <c r="BC76" s="33">
        <v>0</v>
      </c>
      <c r="BD76" s="57">
        <v>47.7</v>
      </c>
    </row>
    <row r="77" s="8" customFormat="1" ht="144.9" customHeight="1" spans="1:56">
      <c r="A77" s="33" t="s">
        <v>113</v>
      </c>
      <c r="B77" s="33" t="s">
        <v>247</v>
      </c>
      <c r="C77" s="33" t="s">
        <v>115</v>
      </c>
      <c r="D77" s="33" t="s">
        <v>116</v>
      </c>
      <c r="E77" s="33" t="s">
        <v>248</v>
      </c>
      <c r="F77" s="33" t="s">
        <v>118</v>
      </c>
      <c r="G77" s="33" t="s">
        <v>261</v>
      </c>
      <c r="H77" s="34"/>
      <c r="I77" s="33" t="s">
        <v>276</v>
      </c>
      <c r="J77" s="33" t="s">
        <v>277</v>
      </c>
      <c r="K77" s="33" t="s">
        <v>278</v>
      </c>
      <c r="L77" s="33" t="s">
        <v>279</v>
      </c>
      <c r="M77" s="33" t="s">
        <v>124</v>
      </c>
      <c r="N77" s="33" t="s">
        <v>280</v>
      </c>
      <c r="O77" s="45">
        <f t="shared" si="9"/>
        <v>38</v>
      </c>
      <c r="P77" s="33" t="s">
        <v>126</v>
      </c>
      <c r="Q77" s="33" t="s">
        <v>178</v>
      </c>
      <c r="R77" s="33">
        <v>0</v>
      </c>
      <c r="S77" s="33">
        <v>0</v>
      </c>
      <c r="T77" s="33">
        <v>0</v>
      </c>
      <c r="U77" s="33">
        <v>6</v>
      </c>
      <c r="V77" s="33">
        <v>7</v>
      </c>
      <c r="W77" s="33">
        <v>8</v>
      </c>
      <c r="X77" s="33">
        <v>5</v>
      </c>
      <c r="Y77" s="33">
        <v>2</v>
      </c>
      <c r="Z77" s="33">
        <v>0</v>
      </c>
      <c r="AA77" s="33">
        <v>0</v>
      </c>
      <c r="AB77" s="33">
        <v>0</v>
      </c>
      <c r="AC77" s="33">
        <v>0</v>
      </c>
      <c r="AD77" s="33">
        <v>0</v>
      </c>
      <c r="AE77" s="33">
        <v>10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33">
        <v>0</v>
      </c>
      <c r="AP77" s="33">
        <v>0</v>
      </c>
      <c r="AQ77" s="33">
        <v>0</v>
      </c>
      <c r="AR77" s="33">
        <v>0</v>
      </c>
      <c r="AS77" s="33">
        <v>0</v>
      </c>
      <c r="AT77" s="33">
        <v>0</v>
      </c>
      <c r="AU77" s="33">
        <v>0</v>
      </c>
      <c r="AV77" s="33">
        <v>0</v>
      </c>
      <c r="AW77" s="33">
        <v>0</v>
      </c>
      <c r="AX77" s="33">
        <v>0</v>
      </c>
      <c r="AY77" s="33">
        <v>0</v>
      </c>
      <c r="AZ77" s="33">
        <v>0</v>
      </c>
      <c r="BA77" s="33">
        <v>0</v>
      </c>
      <c r="BB77" s="33">
        <v>0</v>
      </c>
      <c r="BC77" s="33">
        <v>0</v>
      </c>
      <c r="BD77" s="57">
        <v>47.7</v>
      </c>
    </row>
    <row r="78" s="8" customFormat="1" ht="144.9" customHeight="1" spans="1:56">
      <c r="A78" s="33" t="s">
        <v>113</v>
      </c>
      <c r="B78" s="33" t="s">
        <v>247</v>
      </c>
      <c r="C78" s="33" t="s">
        <v>115</v>
      </c>
      <c r="D78" s="33" t="s">
        <v>116</v>
      </c>
      <c r="E78" s="33" t="s">
        <v>281</v>
      </c>
      <c r="F78" s="33" t="s">
        <v>118</v>
      </c>
      <c r="G78" s="33" t="s">
        <v>261</v>
      </c>
      <c r="H78" s="34"/>
      <c r="I78" s="33" t="s">
        <v>282</v>
      </c>
      <c r="J78" s="33" t="s">
        <v>283</v>
      </c>
      <c r="K78" s="33" t="s">
        <v>284</v>
      </c>
      <c r="L78" s="33" t="s">
        <v>285</v>
      </c>
      <c r="M78" s="33" t="s">
        <v>124</v>
      </c>
      <c r="N78" s="33" t="s">
        <v>170</v>
      </c>
      <c r="O78" s="45">
        <f t="shared" si="9"/>
        <v>38</v>
      </c>
      <c r="P78" s="33" t="s">
        <v>126</v>
      </c>
      <c r="Q78" s="33" t="s">
        <v>178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5</v>
      </c>
      <c r="X78" s="33">
        <v>6</v>
      </c>
      <c r="Y78" s="33">
        <v>8</v>
      </c>
      <c r="Z78" s="33">
        <v>8</v>
      </c>
      <c r="AA78" s="33">
        <v>6</v>
      </c>
      <c r="AB78" s="33">
        <v>5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0</v>
      </c>
      <c r="AI78" s="33">
        <v>0</v>
      </c>
      <c r="AJ78" s="33">
        <v>0</v>
      </c>
      <c r="AK78" s="33">
        <v>0</v>
      </c>
      <c r="AL78" s="33">
        <v>0</v>
      </c>
      <c r="AM78" s="33">
        <v>0</v>
      </c>
      <c r="AN78" s="33">
        <v>0</v>
      </c>
      <c r="AO78" s="33">
        <v>0</v>
      </c>
      <c r="AP78" s="33">
        <v>0</v>
      </c>
      <c r="AQ78" s="33">
        <v>0</v>
      </c>
      <c r="AR78" s="33">
        <v>0</v>
      </c>
      <c r="AS78" s="33">
        <v>0</v>
      </c>
      <c r="AT78" s="33">
        <v>0</v>
      </c>
      <c r="AU78" s="33">
        <v>0</v>
      </c>
      <c r="AV78" s="33">
        <v>0</v>
      </c>
      <c r="AW78" s="33">
        <v>0</v>
      </c>
      <c r="AX78" s="33">
        <v>0</v>
      </c>
      <c r="AY78" s="33">
        <v>0</v>
      </c>
      <c r="AZ78" s="33">
        <v>0</v>
      </c>
      <c r="BA78" s="33">
        <v>0</v>
      </c>
      <c r="BB78" s="33">
        <v>0</v>
      </c>
      <c r="BC78" s="33">
        <v>0</v>
      </c>
      <c r="BD78" s="57">
        <v>38.1</v>
      </c>
    </row>
    <row r="79" s="8" customFormat="1" ht="144.9" customHeight="1" spans="1:56">
      <c r="A79" s="33" t="s">
        <v>113</v>
      </c>
      <c r="B79" s="33" t="s">
        <v>247</v>
      </c>
      <c r="C79" s="33" t="s">
        <v>115</v>
      </c>
      <c r="D79" s="33" t="s">
        <v>116</v>
      </c>
      <c r="E79" s="33" t="s">
        <v>281</v>
      </c>
      <c r="F79" s="33" t="s">
        <v>118</v>
      </c>
      <c r="G79" s="33" t="s">
        <v>261</v>
      </c>
      <c r="H79" s="34"/>
      <c r="I79" s="33" t="s">
        <v>286</v>
      </c>
      <c r="J79" s="33" t="s">
        <v>287</v>
      </c>
      <c r="K79" s="33" t="s">
        <v>288</v>
      </c>
      <c r="L79" s="33" t="s">
        <v>289</v>
      </c>
      <c r="M79" s="33" t="s">
        <v>124</v>
      </c>
      <c r="N79" s="33" t="s">
        <v>170</v>
      </c>
      <c r="O79" s="45">
        <f t="shared" si="9"/>
        <v>86</v>
      </c>
      <c r="P79" s="33" t="s">
        <v>126</v>
      </c>
      <c r="Q79" s="33" t="s">
        <v>178</v>
      </c>
      <c r="R79" s="33">
        <v>0</v>
      </c>
      <c r="S79" s="33">
        <v>0</v>
      </c>
      <c r="T79" s="33">
        <v>0</v>
      </c>
      <c r="U79" s="33">
        <v>0</v>
      </c>
      <c r="V79" s="33">
        <v>15</v>
      </c>
      <c r="W79" s="33">
        <v>0</v>
      </c>
      <c r="X79" s="33">
        <v>15</v>
      </c>
      <c r="Y79" s="33">
        <v>16</v>
      </c>
      <c r="Z79" s="33">
        <v>20</v>
      </c>
      <c r="AA79" s="33">
        <v>20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3">
        <v>0</v>
      </c>
      <c r="AM79" s="33">
        <v>0</v>
      </c>
      <c r="AN79" s="33">
        <v>0</v>
      </c>
      <c r="AO79" s="33">
        <v>0</v>
      </c>
      <c r="AP79" s="33">
        <v>0</v>
      </c>
      <c r="AQ79" s="33">
        <v>0</v>
      </c>
      <c r="AR79" s="33">
        <v>0</v>
      </c>
      <c r="AS79" s="33">
        <v>0</v>
      </c>
      <c r="AT79" s="33">
        <v>0</v>
      </c>
      <c r="AU79" s="33">
        <v>0</v>
      </c>
      <c r="AV79" s="33">
        <v>0</v>
      </c>
      <c r="AW79" s="33">
        <v>0</v>
      </c>
      <c r="AX79" s="33">
        <v>0</v>
      </c>
      <c r="AY79" s="33">
        <v>0</v>
      </c>
      <c r="AZ79" s="33">
        <v>0</v>
      </c>
      <c r="BA79" s="33">
        <v>0</v>
      </c>
      <c r="BB79" s="33">
        <v>0</v>
      </c>
      <c r="BC79" s="33">
        <v>0</v>
      </c>
      <c r="BD79" s="57">
        <v>52.4</v>
      </c>
    </row>
    <row r="80" s="8" customFormat="1" ht="144.9" customHeight="1" spans="1:56">
      <c r="A80" s="33" t="s">
        <v>113</v>
      </c>
      <c r="B80" s="33" t="s">
        <v>247</v>
      </c>
      <c r="C80" s="33" t="s">
        <v>115</v>
      </c>
      <c r="D80" s="33" t="s">
        <v>116</v>
      </c>
      <c r="E80" s="33" t="s">
        <v>281</v>
      </c>
      <c r="F80" s="33" t="s">
        <v>118</v>
      </c>
      <c r="G80" s="33" t="s">
        <v>261</v>
      </c>
      <c r="H80" s="34"/>
      <c r="I80" s="33" t="s">
        <v>286</v>
      </c>
      <c r="J80" s="33" t="s">
        <v>287</v>
      </c>
      <c r="K80" s="33" t="s">
        <v>290</v>
      </c>
      <c r="L80" s="33" t="s">
        <v>291</v>
      </c>
      <c r="M80" s="33" t="s">
        <v>124</v>
      </c>
      <c r="N80" s="33" t="s">
        <v>170</v>
      </c>
      <c r="O80" s="45">
        <f t="shared" si="9"/>
        <v>113</v>
      </c>
      <c r="P80" s="33" t="s">
        <v>126</v>
      </c>
      <c r="Q80" s="33" t="s">
        <v>178</v>
      </c>
      <c r="R80" s="33">
        <v>0</v>
      </c>
      <c r="S80" s="33">
        <v>0</v>
      </c>
      <c r="T80" s="33">
        <v>0</v>
      </c>
      <c r="U80" s="33">
        <v>0</v>
      </c>
      <c r="V80" s="33">
        <v>19</v>
      </c>
      <c r="W80" s="33">
        <v>15</v>
      </c>
      <c r="X80" s="33">
        <v>20</v>
      </c>
      <c r="Y80" s="33">
        <v>20</v>
      </c>
      <c r="Z80" s="33">
        <v>19</v>
      </c>
      <c r="AA80" s="33">
        <v>20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3">
        <v>0</v>
      </c>
      <c r="AM80" s="33">
        <v>0</v>
      </c>
      <c r="AN80" s="33">
        <v>0</v>
      </c>
      <c r="AO80" s="33">
        <v>0</v>
      </c>
      <c r="AP80" s="33">
        <v>0</v>
      </c>
      <c r="AQ80" s="33">
        <v>0</v>
      </c>
      <c r="AR80" s="33">
        <v>0</v>
      </c>
      <c r="AS80" s="33">
        <v>0</v>
      </c>
      <c r="AT80" s="33">
        <v>0</v>
      </c>
      <c r="AU80" s="33">
        <v>0</v>
      </c>
      <c r="AV80" s="33">
        <v>0</v>
      </c>
      <c r="AW80" s="33">
        <v>0</v>
      </c>
      <c r="AX80" s="33">
        <v>0</v>
      </c>
      <c r="AY80" s="33">
        <v>0</v>
      </c>
      <c r="AZ80" s="33">
        <v>0</v>
      </c>
      <c r="BA80" s="33">
        <v>0</v>
      </c>
      <c r="BB80" s="33">
        <v>0</v>
      </c>
      <c r="BC80" s="33">
        <v>0</v>
      </c>
      <c r="BD80" s="57">
        <v>52.4</v>
      </c>
    </row>
    <row r="81" s="8" customFormat="1" ht="144.9" customHeight="1" spans="1:56">
      <c r="A81" s="33" t="s">
        <v>113</v>
      </c>
      <c r="B81" s="33" t="s">
        <v>247</v>
      </c>
      <c r="C81" s="33" t="s">
        <v>115</v>
      </c>
      <c r="D81" s="33" t="s">
        <v>116</v>
      </c>
      <c r="E81" s="33" t="s">
        <v>248</v>
      </c>
      <c r="F81" s="33" t="s">
        <v>118</v>
      </c>
      <c r="G81" s="33" t="s">
        <v>261</v>
      </c>
      <c r="H81" s="34"/>
      <c r="I81" s="33" t="s">
        <v>292</v>
      </c>
      <c r="J81" s="33" t="s">
        <v>293</v>
      </c>
      <c r="K81" s="33" t="s">
        <v>294</v>
      </c>
      <c r="L81" s="33" t="s">
        <v>295</v>
      </c>
      <c r="M81" s="33" t="s">
        <v>124</v>
      </c>
      <c r="N81" s="33" t="s">
        <v>163</v>
      </c>
      <c r="O81" s="45">
        <f t="shared" si="9"/>
        <v>40</v>
      </c>
      <c r="P81" s="33" t="s">
        <v>126</v>
      </c>
      <c r="Q81" s="33" t="s">
        <v>178</v>
      </c>
      <c r="R81" s="33">
        <v>0</v>
      </c>
      <c r="S81" s="33">
        <v>0</v>
      </c>
      <c r="T81" s="33">
        <v>6</v>
      </c>
      <c r="U81" s="33">
        <v>0</v>
      </c>
      <c r="V81" s="33">
        <v>5</v>
      </c>
      <c r="W81" s="33">
        <v>0</v>
      </c>
      <c r="X81" s="33">
        <v>9</v>
      </c>
      <c r="Y81" s="33">
        <v>20</v>
      </c>
      <c r="Z81" s="33">
        <v>0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33">
        <v>0</v>
      </c>
      <c r="AP81" s="33">
        <v>0</v>
      </c>
      <c r="AQ81" s="33">
        <v>0</v>
      </c>
      <c r="AR81" s="33">
        <v>0</v>
      </c>
      <c r="AS81" s="33">
        <v>0</v>
      </c>
      <c r="AT81" s="33">
        <v>0</v>
      </c>
      <c r="AU81" s="33">
        <v>0</v>
      </c>
      <c r="AV81" s="33">
        <v>0</v>
      </c>
      <c r="AW81" s="33">
        <v>0</v>
      </c>
      <c r="AX81" s="33">
        <v>0</v>
      </c>
      <c r="AY81" s="33">
        <v>0</v>
      </c>
      <c r="AZ81" s="33">
        <v>0</v>
      </c>
      <c r="BA81" s="33">
        <v>0</v>
      </c>
      <c r="BB81" s="33">
        <v>0</v>
      </c>
      <c r="BC81" s="33">
        <v>0</v>
      </c>
      <c r="BD81" s="57">
        <v>42.9</v>
      </c>
    </row>
    <row r="82" s="8" customFormat="1" ht="144.9" customHeight="1" spans="1:56">
      <c r="A82" s="33" t="s">
        <v>113</v>
      </c>
      <c r="B82" s="33" t="s">
        <v>247</v>
      </c>
      <c r="C82" s="33" t="s">
        <v>115</v>
      </c>
      <c r="D82" s="33" t="s">
        <v>116</v>
      </c>
      <c r="E82" s="33" t="s">
        <v>281</v>
      </c>
      <c r="F82" s="33" t="s">
        <v>118</v>
      </c>
      <c r="G82" s="33" t="s">
        <v>261</v>
      </c>
      <c r="H82" s="34"/>
      <c r="I82" s="33" t="s">
        <v>296</v>
      </c>
      <c r="J82" s="33" t="s">
        <v>297</v>
      </c>
      <c r="K82" s="33" t="s">
        <v>284</v>
      </c>
      <c r="L82" s="33" t="s">
        <v>285</v>
      </c>
      <c r="M82" s="33" t="s">
        <v>124</v>
      </c>
      <c r="N82" s="33" t="s">
        <v>170</v>
      </c>
      <c r="O82" s="45">
        <f t="shared" si="9"/>
        <v>29</v>
      </c>
      <c r="P82" s="33" t="s">
        <v>126</v>
      </c>
      <c r="Q82" s="33" t="s">
        <v>178</v>
      </c>
      <c r="R82" s="33">
        <v>0</v>
      </c>
      <c r="S82" s="33">
        <v>0</v>
      </c>
      <c r="T82" s="33">
        <v>0</v>
      </c>
      <c r="U82" s="33">
        <v>4</v>
      </c>
      <c r="V82" s="33">
        <v>4</v>
      </c>
      <c r="W82" s="33">
        <v>7</v>
      </c>
      <c r="X82" s="33">
        <v>10</v>
      </c>
      <c r="Y82" s="33">
        <v>4</v>
      </c>
      <c r="Z82" s="33">
        <v>0</v>
      </c>
      <c r="AA82" s="33">
        <v>0</v>
      </c>
      <c r="AB82" s="33">
        <v>0</v>
      </c>
      <c r="AC82" s="33">
        <v>0</v>
      </c>
      <c r="AD82" s="33">
        <v>0</v>
      </c>
      <c r="AE82" s="33">
        <v>0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33">
        <v>0</v>
      </c>
      <c r="AP82" s="33">
        <v>0</v>
      </c>
      <c r="AQ82" s="33">
        <v>0</v>
      </c>
      <c r="AR82" s="33">
        <v>0</v>
      </c>
      <c r="AS82" s="33">
        <v>0</v>
      </c>
      <c r="AT82" s="33">
        <v>0</v>
      </c>
      <c r="AU82" s="33">
        <v>0</v>
      </c>
      <c r="AV82" s="33">
        <v>0</v>
      </c>
      <c r="AW82" s="33">
        <v>0</v>
      </c>
      <c r="AX82" s="33">
        <v>0</v>
      </c>
      <c r="AY82" s="33">
        <v>0</v>
      </c>
      <c r="AZ82" s="33">
        <v>0</v>
      </c>
      <c r="BA82" s="33">
        <v>0</v>
      </c>
      <c r="BB82" s="33">
        <v>0</v>
      </c>
      <c r="BC82" s="33">
        <v>0</v>
      </c>
      <c r="BD82" s="57">
        <v>42.9</v>
      </c>
    </row>
    <row r="83" s="8" customFormat="1" ht="144.9" customHeight="1" spans="1:56">
      <c r="A83" s="33" t="s">
        <v>113</v>
      </c>
      <c r="B83" s="33" t="s">
        <v>247</v>
      </c>
      <c r="C83" s="33" t="s">
        <v>115</v>
      </c>
      <c r="D83" s="33" t="s">
        <v>116</v>
      </c>
      <c r="E83" s="33" t="s">
        <v>281</v>
      </c>
      <c r="F83" s="33" t="s">
        <v>118</v>
      </c>
      <c r="G83" s="33" t="s">
        <v>261</v>
      </c>
      <c r="H83" s="34"/>
      <c r="I83" s="33" t="s">
        <v>298</v>
      </c>
      <c r="J83" s="33" t="s">
        <v>299</v>
      </c>
      <c r="K83" s="33" t="s">
        <v>300</v>
      </c>
      <c r="L83" s="33" t="s">
        <v>301</v>
      </c>
      <c r="M83" s="33" t="s">
        <v>124</v>
      </c>
      <c r="N83" s="33" t="s">
        <v>170</v>
      </c>
      <c r="O83" s="45">
        <f t="shared" si="9"/>
        <v>10</v>
      </c>
      <c r="P83" s="33" t="s">
        <v>126</v>
      </c>
      <c r="Q83" s="33" t="s">
        <v>178</v>
      </c>
      <c r="R83" s="33">
        <v>0</v>
      </c>
      <c r="S83" s="33">
        <v>0</v>
      </c>
      <c r="T83" s="33">
        <v>0</v>
      </c>
      <c r="U83" s="33">
        <v>1</v>
      </c>
      <c r="V83" s="33">
        <v>0</v>
      </c>
      <c r="W83" s="33">
        <v>0</v>
      </c>
      <c r="X83" s="33">
        <v>0</v>
      </c>
      <c r="Y83" s="33">
        <v>6</v>
      </c>
      <c r="Z83" s="33">
        <v>0</v>
      </c>
      <c r="AA83" s="33">
        <v>3</v>
      </c>
      <c r="AB83" s="33">
        <v>0</v>
      </c>
      <c r="AC83" s="33">
        <v>0</v>
      </c>
      <c r="AD83" s="33">
        <v>0</v>
      </c>
      <c r="AE83" s="33">
        <v>0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33">
        <v>0</v>
      </c>
      <c r="AP83" s="33">
        <v>0</v>
      </c>
      <c r="AQ83" s="33">
        <v>0</v>
      </c>
      <c r="AR83" s="33">
        <v>0</v>
      </c>
      <c r="AS83" s="33">
        <v>0</v>
      </c>
      <c r="AT83" s="33">
        <v>0</v>
      </c>
      <c r="AU83" s="33">
        <v>0</v>
      </c>
      <c r="AV83" s="33">
        <v>0</v>
      </c>
      <c r="AW83" s="33">
        <v>0</v>
      </c>
      <c r="AX83" s="33">
        <v>0</v>
      </c>
      <c r="AY83" s="33">
        <v>0</v>
      </c>
      <c r="AZ83" s="33">
        <v>0</v>
      </c>
      <c r="BA83" s="33">
        <v>0</v>
      </c>
      <c r="BB83" s="33">
        <v>0</v>
      </c>
      <c r="BC83" s="33">
        <v>0</v>
      </c>
      <c r="BD83" s="57">
        <v>45.3</v>
      </c>
    </row>
    <row r="84" s="8" customFormat="1" ht="144.9" customHeight="1" spans="1:56">
      <c r="A84" s="33" t="s">
        <v>113</v>
      </c>
      <c r="B84" s="33" t="s">
        <v>247</v>
      </c>
      <c r="C84" s="33" t="s">
        <v>115</v>
      </c>
      <c r="D84" s="33" t="s">
        <v>116</v>
      </c>
      <c r="E84" s="33" t="s">
        <v>281</v>
      </c>
      <c r="F84" s="33" t="s">
        <v>118</v>
      </c>
      <c r="G84" s="33" t="s">
        <v>261</v>
      </c>
      <c r="H84" s="34"/>
      <c r="I84" s="33" t="s">
        <v>298</v>
      </c>
      <c r="J84" s="33" t="s">
        <v>299</v>
      </c>
      <c r="K84" s="33" t="s">
        <v>284</v>
      </c>
      <c r="L84" s="33" t="s">
        <v>285</v>
      </c>
      <c r="M84" s="33" t="s">
        <v>124</v>
      </c>
      <c r="N84" s="33" t="s">
        <v>170</v>
      </c>
      <c r="O84" s="45">
        <f t="shared" si="9"/>
        <v>11</v>
      </c>
      <c r="P84" s="33" t="s">
        <v>126</v>
      </c>
      <c r="Q84" s="33" t="s">
        <v>178</v>
      </c>
      <c r="R84" s="33">
        <v>0</v>
      </c>
      <c r="S84" s="33">
        <v>0</v>
      </c>
      <c r="T84" s="33">
        <v>0</v>
      </c>
      <c r="U84" s="33">
        <v>0</v>
      </c>
      <c r="V84" s="33">
        <v>4</v>
      </c>
      <c r="W84" s="33">
        <v>1</v>
      </c>
      <c r="X84" s="33">
        <v>0</v>
      </c>
      <c r="Y84" s="33">
        <v>3</v>
      </c>
      <c r="Z84" s="33">
        <v>3</v>
      </c>
      <c r="AA84" s="33"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v>0</v>
      </c>
      <c r="AG84" s="33">
        <v>0</v>
      </c>
      <c r="AH84" s="33">
        <v>0</v>
      </c>
      <c r="AI84" s="33">
        <v>0</v>
      </c>
      <c r="AJ84" s="33">
        <v>0</v>
      </c>
      <c r="AK84" s="33">
        <v>0</v>
      </c>
      <c r="AL84" s="33">
        <v>0</v>
      </c>
      <c r="AM84" s="33">
        <v>0</v>
      </c>
      <c r="AN84" s="33">
        <v>0</v>
      </c>
      <c r="AO84" s="33">
        <v>0</v>
      </c>
      <c r="AP84" s="33">
        <v>0</v>
      </c>
      <c r="AQ84" s="33">
        <v>0</v>
      </c>
      <c r="AR84" s="33">
        <v>0</v>
      </c>
      <c r="AS84" s="33">
        <v>0</v>
      </c>
      <c r="AT84" s="33">
        <v>0</v>
      </c>
      <c r="AU84" s="33">
        <v>0</v>
      </c>
      <c r="AV84" s="33">
        <v>0</v>
      </c>
      <c r="AW84" s="33">
        <v>0</v>
      </c>
      <c r="AX84" s="33">
        <v>0</v>
      </c>
      <c r="AY84" s="33">
        <v>0</v>
      </c>
      <c r="AZ84" s="33">
        <v>0</v>
      </c>
      <c r="BA84" s="33">
        <v>0</v>
      </c>
      <c r="BB84" s="33">
        <v>0</v>
      </c>
      <c r="BC84" s="33">
        <v>0</v>
      </c>
      <c r="BD84" s="57">
        <v>45.3</v>
      </c>
    </row>
    <row r="85" s="8" customFormat="1" ht="144.9" customHeight="1" spans="1:56">
      <c r="A85" s="33" t="s">
        <v>113</v>
      </c>
      <c r="B85" s="33" t="s">
        <v>247</v>
      </c>
      <c r="C85" s="33" t="s">
        <v>115</v>
      </c>
      <c r="D85" s="33" t="s">
        <v>116</v>
      </c>
      <c r="E85" s="33" t="s">
        <v>248</v>
      </c>
      <c r="F85" s="33" t="s">
        <v>118</v>
      </c>
      <c r="G85" s="33" t="s">
        <v>119</v>
      </c>
      <c r="H85" s="34"/>
      <c r="I85" s="33" t="s">
        <v>302</v>
      </c>
      <c r="J85" s="33" t="s">
        <v>303</v>
      </c>
      <c r="K85" s="33" t="s">
        <v>304</v>
      </c>
      <c r="L85" s="33" t="s">
        <v>305</v>
      </c>
      <c r="M85" s="33" t="s">
        <v>124</v>
      </c>
      <c r="N85" s="33" t="s">
        <v>280</v>
      </c>
      <c r="O85" s="45">
        <f t="shared" ref="O85" si="10">SUM(R85:BC85)</f>
        <v>1</v>
      </c>
      <c r="P85" s="33" t="s">
        <v>126</v>
      </c>
      <c r="Q85" s="33" t="s">
        <v>178</v>
      </c>
      <c r="R85" s="33">
        <v>0</v>
      </c>
      <c r="S85" s="33">
        <v>0</v>
      </c>
      <c r="T85" s="33">
        <v>0</v>
      </c>
      <c r="U85" s="33">
        <v>0</v>
      </c>
      <c r="V85" s="33">
        <v>1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33">
        <v>0</v>
      </c>
      <c r="AM85" s="33">
        <v>0</v>
      </c>
      <c r="AN85" s="33">
        <v>0</v>
      </c>
      <c r="AO85" s="33">
        <v>0</v>
      </c>
      <c r="AP85" s="33">
        <v>0</v>
      </c>
      <c r="AQ85" s="33">
        <v>0</v>
      </c>
      <c r="AR85" s="33">
        <v>0</v>
      </c>
      <c r="AS85" s="33">
        <v>0</v>
      </c>
      <c r="AT85" s="33">
        <v>0</v>
      </c>
      <c r="AU85" s="33">
        <v>0</v>
      </c>
      <c r="AV85" s="33">
        <v>0</v>
      </c>
      <c r="AW85" s="33">
        <v>0</v>
      </c>
      <c r="AX85" s="33">
        <v>0</v>
      </c>
      <c r="AY85" s="33">
        <v>0</v>
      </c>
      <c r="AZ85" s="33">
        <v>0</v>
      </c>
      <c r="BA85" s="33">
        <v>0</v>
      </c>
      <c r="BB85" s="33">
        <v>0</v>
      </c>
      <c r="BC85" s="33">
        <v>0</v>
      </c>
      <c r="BD85" s="57">
        <v>48</v>
      </c>
    </row>
    <row r="86" s="8" customFormat="1" ht="144.9" customHeight="1" spans="1:56">
      <c r="A86" s="33" t="s">
        <v>113</v>
      </c>
      <c r="B86" s="33" t="s">
        <v>247</v>
      </c>
      <c r="C86" s="33" t="s">
        <v>115</v>
      </c>
      <c r="D86" s="33" t="s">
        <v>116</v>
      </c>
      <c r="E86" s="33" t="s">
        <v>248</v>
      </c>
      <c r="F86" s="33" t="s">
        <v>118</v>
      </c>
      <c r="G86" s="33" t="s">
        <v>128</v>
      </c>
      <c r="H86" s="34"/>
      <c r="I86" s="33" t="s">
        <v>306</v>
      </c>
      <c r="J86" s="33" t="s">
        <v>307</v>
      </c>
      <c r="K86" s="33" t="s">
        <v>308</v>
      </c>
      <c r="L86" s="33" t="s">
        <v>309</v>
      </c>
      <c r="M86" s="33" t="s">
        <v>124</v>
      </c>
      <c r="N86" s="33" t="s">
        <v>280</v>
      </c>
      <c r="O86" s="45">
        <f t="shared" ref="O86" si="11">SUM(R86:BC86)</f>
        <v>36</v>
      </c>
      <c r="P86" s="33" t="s">
        <v>126</v>
      </c>
      <c r="Q86" s="33" t="s">
        <v>178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1</v>
      </c>
      <c r="Z86" s="33">
        <v>2</v>
      </c>
      <c r="AA86" s="33">
        <v>2</v>
      </c>
      <c r="AB86" s="33">
        <v>2</v>
      </c>
      <c r="AC86" s="33">
        <v>5</v>
      </c>
      <c r="AD86" s="33">
        <v>6</v>
      </c>
      <c r="AE86" s="33">
        <v>6</v>
      </c>
      <c r="AF86" s="33">
        <v>4</v>
      </c>
      <c r="AG86" s="33">
        <v>3</v>
      </c>
      <c r="AH86" s="33">
        <v>3</v>
      </c>
      <c r="AI86" s="33">
        <v>1</v>
      </c>
      <c r="AJ86" s="33">
        <v>0</v>
      </c>
      <c r="AK86" s="33">
        <v>1</v>
      </c>
      <c r="AL86" s="33">
        <v>0</v>
      </c>
      <c r="AM86" s="33">
        <v>0</v>
      </c>
      <c r="AN86" s="33">
        <v>0</v>
      </c>
      <c r="AO86" s="33">
        <v>0</v>
      </c>
      <c r="AP86" s="33">
        <v>0</v>
      </c>
      <c r="AQ86" s="33">
        <v>0</v>
      </c>
      <c r="AR86" s="33">
        <v>0</v>
      </c>
      <c r="AS86" s="33">
        <v>0</v>
      </c>
      <c r="AT86" s="33">
        <v>0</v>
      </c>
      <c r="AU86" s="33">
        <v>0</v>
      </c>
      <c r="AV86" s="33">
        <v>0</v>
      </c>
      <c r="AW86" s="33">
        <v>0</v>
      </c>
      <c r="AX86" s="33">
        <v>0</v>
      </c>
      <c r="AY86" s="33">
        <v>0</v>
      </c>
      <c r="AZ86" s="33">
        <v>0</v>
      </c>
      <c r="BA86" s="33">
        <v>0</v>
      </c>
      <c r="BB86" s="33">
        <v>0</v>
      </c>
      <c r="BC86" s="33">
        <v>0</v>
      </c>
      <c r="BD86" s="57">
        <v>48</v>
      </c>
    </row>
    <row r="87" s="8" customFormat="1" ht="144.9" customHeight="1" spans="1:56">
      <c r="A87" s="33" t="s">
        <v>113</v>
      </c>
      <c r="B87" s="33" t="s">
        <v>247</v>
      </c>
      <c r="C87" s="33" t="s">
        <v>115</v>
      </c>
      <c r="D87" s="33" t="s">
        <v>116</v>
      </c>
      <c r="E87" s="33" t="s">
        <v>310</v>
      </c>
      <c r="F87" s="33" t="s">
        <v>118</v>
      </c>
      <c r="G87" s="33" t="s">
        <v>128</v>
      </c>
      <c r="H87" s="34"/>
      <c r="I87" s="33" t="s">
        <v>311</v>
      </c>
      <c r="J87" s="33" t="s">
        <v>312</v>
      </c>
      <c r="K87" s="33" t="s">
        <v>313</v>
      </c>
      <c r="L87" s="33" t="s">
        <v>314</v>
      </c>
      <c r="M87" s="33" t="s">
        <v>124</v>
      </c>
      <c r="N87" s="33" t="s">
        <v>280</v>
      </c>
      <c r="O87" s="45">
        <f t="shared" ref="O87:O90" si="12">SUM(R87:BC87)</f>
        <v>18</v>
      </c>
      <c r="P87" s="33" t="s">
        <v>126</v>
      </c>
      <c r="Q87" s="33" t="s">
        <v>178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1</v>
      </c>
      <c r="Z87" s="33">
        <v>1</v>
      </c>
      <c r="AA87" s="33">
        <v>2</v>
      </c>
      <c r="AB87" s="33">
        <v>1</v>
      </c>
      <c r="AC87" s="33">
        <v>1</v>
      </c>
      <c r="AD87" s="33">
        <v>3</v>
      </c>
      <c r="AE87" s="33">
        <v>4</v>
      </c>
      <c r="AF87" s="33">
        <v>2</v>
      </c>
      <c r="AG87" s="33">
        <v>0</v>
      </c>
      <c r="AH87" s="33">
        <v>1</v>
      </c>
      <c r="AI87" s="33">
        <v>1</v>
      </c>
      <c r="AJ87" s="33">
        <v>1</v>
      </c>
      <c r="AK87" s="33">
        <v>0</v>
      </c>
      <c r="AL87" s="33">
        <v>0</v>
      </c>
      <c r="AM87" s="33">
        <v>0</v>
      </c>
      <c r="AN87" s="33">
        <v>0</v>
      </c>
      <c r="AO87" s="33">
        <v>0</v>
      </c>
      <c r="AP87" s="33">
        <v>0</v>
      </c>
      <c r="AQ87" s="33">
        <v>0</v>
      </c>
      <c r="AR87" s="33">
        <v>0</v>
      </c>
      <c r="AS87" s="33">
        <v>0</v>
      </c>
      <c r="AT87" s="33">
        <v>0</v>
      </c>
      <c r="AU87" s="33">
        <v>0</v>
      </c>
      <c r="AV87" s="33">
        <v>0</v>
      </c>
      <c r="AW87" s="33">
        <v>0</v>
      </c>
      <c r="AX87" s="33">
        <v>0</v>
      </c>
      <c r="AY87" s="33">
        <v>0</v>
      </c>
      <c r="AZ87" s="33">
        <v>0</v>
      </c>
      <c r="BA87" s="33">
        <v>0</v>
      </c>
      <c r="BB87" s="33">
        <v>0</v>
      </c>
      <c r="BC87" s="33">
        <v>0</v>
      </c>
      <c r="BD87" s="57">
        <v>45.5</v>
      </c>
    </row>
    <row r="88" s="8" customFormat="1" ht="144.9" customHeight="1" spans="1:56">
      <c r="A88" s="33" t="s">
        <v>113</v>
      </c>
      <c r="B88" s="33" t="s">
        <v>247</v>
      </c>
      <c r="C88" s="33" t="s">
        <v>115</v>
      </c>
      <c r="D88" s="33" t="s">
        <v>116</v>
      </c>
      <c r="E88" s="33" t="s">
        <v>310</v>
      </c>
      <c r="F88" s="33" t="s">
        <v>118</v>
      </c>
      <c r="G88" s="33" t="s">
        <v>128</v>
      </c>
      <c r="H88" s="34"/>
      <c r="I88" s="33" t="s">
        <v>311</v>
      </c>
      <c r="J88" s="33" t="s">
        <v>312</v>
      </c>
      <c r="K88" s="33" t="s">
        <v>315</v>
      </c>
      <c r="L88" s="33" t="s">
        <v>316</v>
      </c>
      <c r="M88" s="33" t="s">
        <v>124</v>
      </c>
      <c r="N88" s="33" t="s">
        <v>280</v>
      </c>
      <c r="O88" s="45">
        <f t="shared" si="12"/>
        <v>24</v>
      </c>
      <c r="P88" s="33" t="s">
        <v>126</v>
      </c>
      <c r="Q88" s="33" t="s">
        <v>178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1</v>
      </c>
      <c r="Z88" s="33">
        <v>2</v>
      </c>
      <c r="AA88" s="33">
        <v>2</v>
      </c>
      <c r="AB88" s="33">
        <v>1</v>
      </c>
      <c r="AC88" s="33">
        <v>2</v>
      </c>
      <c r="AD88" s="33">
        <v>3</v>
      </c>
      <c r="AE88" s="33">
        <v>4</v>
      </c>
      <c r="AF88" s="33">
        <v>2</v>
      </c>
      <c r="AG88" s="33">
        <v>3</v>
      </c>
      <c r="AH88" s="33">
        <v>1</v>
      </c>
      <c r="AI88" s="33">
        <v>1</v>
      </c>
      <c r="AJ88" s="33">
        <v>1</v>
      </c>
      <c r="AK88" s="33">
        <v>1</v>
      </c>
      <c r="AL88" s="33">
        <v>0</v>
      </c>
      <c r="AM88" s="33">
        <v>0</v>
      </c>
      <c r="AN88" s="33">
        <v>0</v>
      </c>
      <c r="AO88" s="33">
        <v>0</v>
      </c>
      <c r="AP88" s="33">
        <v>0</v>
      </c>
      <c r="AQ88" s="33">
        <v>0</v>
      </c>
      <c r="AR88" s="33">
        <v>0</v>
      </c>
      <c r="AS88" s="33">
        <v>0</v>
      </c>
      <c r="AT88" s="33">
        <v>0</v>
      </c>
      <c r="AU88" s="33">
        <v>0</v>
      </c>
      <c r="AV88" s="33">
        <v>0</v>
      </c>
      <c r="AW88" s="33">
        <v>0</v>
      </c>
      <c r="AX88" s="33">
        <v>0</v>
      </c>
      <c r="AY88" s="33">
        <v>0</v>
      </c>
      <c r="AZ88" s="33">
        <v>0</v>
      </c>
      <c r="BA88" s="33">
        <v>0</v>
      </c>
      <c r="BB88" s="33">
        <v>0</v>
      </c>
      <c r="BC88" s="33">
        <v>0</v>
      </c>
      <c r="BD88" s="57">
        <v>45.5</v>
      </c>
    </row>
    <row r="89" s="8" customFormat="1" ht="144.9" customHeight="1" spans="1:56">
      <c r="A89" s="33" t="s">
        <v>113</v>
      </c>
      <c r="B89" s="33" t="s">
        <v>247</v>
      </c>
      <c r="C89" s="33" t="s">
        <v>115</v>
      </c>
      <c r="D89" s="33" t="s">
        <v>116</v>
      </c>
      <c r="E89" s="33" t="s">
        <v>248</v>
      </c>
      <c r="F89" s="33" t="s">
        <v>118</v>
      </c>
      <c r="G89" s="33" t="s">
        <v>128</v>
      </c>
      <c r="H89" s="34"/>
      <c r="I89" s="33" t="s">
        <v>317</v>
      </c>
      <c r="J89" s="33" t="s">
        <v>318</v>
      </c>
      <c r="K89" s="33" t="s">
        <v>319</v>
      </c>
      <c r="L89" s="33" t="s">
        <v>320</v>
      </c>
      <c r="M89" s="33" t="s">
        <v>124</v>
      </c>
      <c r="N89" s="33" t="s">
        <v>280</v>
      </c>
      <c r="O89" s="45">
        <f t="shared" si="12"/>
        <v>35</v>
      </c>
      <c r="P89" s="33" t="s">
        <v>126</v>
      </c>
      <c r="Q89" s="33" t="s">
        <v>178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1</v>
      </c>
      <c r="Z89" s="33">
        <v>2</v>
      </c>
      <c r="AA89" s="33">
        <v>3</v>
      </c>
      <c r="AB89" s="33">
        <v>3</v>
      </c>
      <c r="AC89" s="33">
        <v>4</v>
      </c>
      <c r="AD89" s="33">
        <v>4</v>
      </c>
      <c r="AE89" s="33">
        <v>4</v>
      </c>
      <c r="AF89" s="33">
        <v>4</v>
      </c>
      <c r="AG89" s="33">
        <v>4</v>
      </c>
      <c r="AH89" s="33">
        <v>3</v>
      </c>
      <c r="AI89" s="33">
        <v>1</v>
      </c>
      <c r="AJ89" s="33">
        <v>1</v>
      </c>
      <c r="AK89" s="33">
        <v>1</v>
      </c>
      <c r="AL89" s="33">
        <v>0</v>
      </c>
      <c r="AM89" s="33">
        <v>0</v>
      </c>
      <c r="AN89" s="33">
        <v>0</v>
      </c>
      <c r="AO89" s="33">
        <v>0</v>
      </c>
      <c r="AP89" s="33">
        <v>0</v>
      </c>
      <c r="AQ89" s="33">
        <v>0</v>
      </c>
      <c r="AR89" s="33">
        <v>0</v>
      </c>
      <c r="AS89" s="33">
        <v>0</v>
      </c>
      <c r="AT89" s="33">
        <v>0</v>
      </c>
      <c r="AU89" s="33">
        <v>0</v>
      </c>
      <c r="AV89" s="33">
        <v>0</v>
      </c>
      <c r="AW89" s="33">
        <v>0</v>
      </c>
      <c r="AX89" s="33">
        <v>0</v>
      </c>
      <c r="AY89" s="33">
        <v>0</v>
      </c>
      <c r="AZ89" s="33">
        <v>0</v>
      </c>
      <c r="BA89" s="33">
        <v>0</v>
      </c>
      <c r="BB89" s="33">
        <v>0</v>
      </c>
      <c r="BC89" s="33">
        <v>0</v>
      </c>
      <c r="BD89" s="57">
        <v>50</v>
      </c>
    </row>
    <row r="90" s="8" customFormat="1" ht="144.9" customHeight="1" spans="1:56">
      <c r="A90" s="33" t="s">
        <v>113</v>
      </c>
      <c r="B90" s="33" t="s">
        <v>247</v>
      </c>
      <c r="C90" s="33" t="s">
        <v>115</v>
      </c>
      <c r="D90" s="33" t="s">
        <v>116</v>
      </c>
      <c r="E90" s="33" t="s">
        <v>248</v>
      </c>
      <c r="F90" s="33" t="s">
        <v>118</v>
      </c>
      <c r="G90" s="33" t="s">
        <v>128</v>
      </c>
      <c r="H90" s="34"/>
      <c r="I90" s="33" t="s">
        <v>317</v>
      </c>
      <c r="J90" s="33" t="s">
        <v>318</v>
      </c>
      <c r="K90" s="33" t="s">
        <v>321</v>
      </c>
      <c r="L90" s="33" t="s">
        <v>322</v>
      </c>
      <c r="M90" s="33" t="s">
        <v>124</v>
      </c>
      <c r="N90" s="33" t="s">
        <v>280</v>
      </c>
      <c r="O90" s="45">
        <f t="shared" si="12"/>
        <v>35</v>
      </c>
      <c r="P90" s="33" t="s">
        <v>126</v>
      </c>
      <c r="Q90" s="33" t="s">
        <v>178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0</v>
      </c>
      <c r="Y90" s="33">
        <v>1</v>
      </c>
      <c r="Z90" s="33">
        <v>2</v>
      </c>
      <c r="AA90" s="33">
        <v>3</v>
      </c>
      <c r="AB90" s="33">
        <v>3</v>
      </c>
      <c r="AC90" s="33">
        <v>4</v>
      </c>
      <c r="AD90" s="33">
        <v>4</v>
      </c>
      <c r="AE90" s="33">
        <v>4</v>
      </c>
      <c r="AF90" s="33">
        <v>4</v>
      </c>
      <c r="AG90" s="33">
        <v>4</v>
      </c>
      <c r="AH90" s="33">
        <v>3</v>
      </c>
      <c r="AI90" s="33">
        <v>1</v>
      </c>
      <c r="AJ90" s="33">
        <v>1</v>
      </c>
      <c r="AK90" s="33">
        <v>1</v>
      </c>
      <c r="AL90" s="33">
        <v>0</v>
      </c>
      <c r="AM90" s="33">
        <v>0</v>
      </c>
      <c r="AN90" s="33">
        <v>0</v>
      </c>
      <c r="AO90" s="33">
        <v>0</v>
      </c>
      <c r="AP90" s="33">
        <v>0</v>
      </c>
      <c r="AQ90" s="33">
        <v>0</v>
      </c>
      <c r="AR90" s="33">
        <v>0</v>
      </c>
      <c r="AS90" s="33">
        <v>0</v>
      </c>
      <c r="AT90" s="33">
        <v>0</v>
      </c>
      <c r="AU90" s="33">
        <v>0</v>
      </c>
      <c r="AV90" s="33">
        <v>0</v>
      </c>
      <c r="AW90" s="33">
        <v>0</v>
      </c>
      <c r="AX90" s="33">
        <v>0</v>
      </c>
      <c r="AY90" s="33">
        <v>0</v>
      </c>
      <c r="AZ90" s="33">
        <v>0</v>
      </c>
      <c r="BA90" s="33">
        <v>0</v>
      </c>
      <c r="BB90" s="33">
        <v>0</v>
      </c>
      <c r="BC90" s="33">
        <v>0</v>
      </c>
      <c r="BD90" s="57">
        <v>50</v>
      </c>
    </row>
    <row r="91" s="8" customFormat="1" ht="144.9" customHeight="1" spans="1:56">
      <c r="A91" s="33" t="s">
        <v>113</v>
      </c>
      <c r="B91" s="33" t="s">
        <v>247</v>
      </c>
      <c r="C91" s="33" t="s">
        <v>115</v>
      </c>
      <c r="D91" s="33" t="s">
        <v>116</v>
      </c>
      <c r="E91" s="33" t="s">
        <v>248</v>
      </c>
      <c r="F91" s="33" t="s">
        <v>118</v>
      </c>
      <c r="G91" s="33" t="s">
        <v>128</v>
      </c>
      <c r="H91" s="34"/>
      <c r="I91" s="33" t="s">
        <v>323</v>
      </c>
      <c r="J91" s="33" t="s">
        <v>324</v>
      </c>
      <c r="K91" s="33" t="s">
        <v>325</v>
      </c>
      <c r="L91" s="33" t="s">
        <v>326</v>
      </c>
      <c r="M91" s="33" t="s">
        <v>124</v>
      </c>
      <c r="N91" s="33" t="s">
        <v>280</v>
      </c>
      <c r="O91" s="45">
        <f t="shared" ref="O91:O93" si="13">SUM(R91:BC91)</f>
        <v>30</v>
      </c>
      <c r="P91" s="33" t="s">
        <v>126</v>
      </c>
      <c r="Q91" s="33" t="s">
        <v>178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1</v>
      </c>
      <c r="AA91" s="33">
        <v>1</v>
      </c>
      <c r="AB91" s="33">
        <v>3</v>
      </c>
      <c r="AC91" s="33">
        <v>5</v>
      </c>
      <c r="AD91" s="33">
        <v>5</v>
      </c>
      <c r="AE91" s="33">
        <v>5</v>
      </c>
      <c r="AF91" s="33">
        <v>5</v>
      </c>
      <c r="AG91" s="33">
        <v>2</v>
      </c>
      <c r="AH91" s="33">
        <v>1</v>
      </c>
      <c r="AI91" s="33">
        <v>1</v>
      </c>
      <c r="AJ91" s="33">
        <v>0</v>
      </c>
      <c r="AK91" s="33">
        <v>1</v>
      </c>
      <c r="AL91" s="33">
        <v>0</v>
      </c>
      <c r="AM91" s="33">
        <v>0</v>
      </c>
      <c r="AN91" s="33">
        <v>0</v>
      </c>
      <c r="AO91" s="33">
        <v>0</v>
      </c>
      <c r="AP91" s="33">
        <v>0</v>
      </c>
      <c r="AQ91" s="33">
        <v>0</v>
      </c>
      <c r="AR91" s="33">
        <v>0</v>
      </c>
      <c r="AS91" s="33">
        <v>0</v>
      </c>
      <c r="AT91" s="33">
        <v>0</v>
      </c>
      <c r="AU91" s="33">
        <v>0</v>
      </c>
      <c r="AV91" s="33">
        <v>0</v>
      </c>
      <c r="AW91" s="33">
        <v>0</v>
      </c>
      <c r="AX91" s="33">
        <v>0</v>
      </c>
      <c r="AY91" s="33">
        <v>0</v>
      </c>
      <c r="AZ91" s="33">
        <v>0</v>
      </c>
      <c r="BA91" s="33">
        <v>0</v>
      </c>
      <c r="BB91" s="33">
        <v>0</v>
      </c>
      <c r="BC91" s="33">
        <v>0</v>
      </c>
      <c r="BD91" s="57">
        <v>48</v>
      </c>
    </row>
    <row r="92" s="8" customFormat="1" ht="144.9" customHeight="1" spans="1:56">
      <c r="A92" s="33" t="s">
        <v>113</v>
      </c>
      <c r="B92" s="33" t="s">
        <v>247</v>
      </c>
      <c r="C92" s="33" t="s">
        <v>115</v>
      </c>
      <c r="D92" s="33" t="s">
        <v>116</v>
      </c>
      <c r="E92" s="33" t="s">
        <v>248</v>
      </c>
      <c r="F92" s="33" t="s">
        <v>118</v>
      </c>
      <c r="G92" s="33" t="s">
        <v>128</v>
      </c>
      <c r="H92" s="34"/>
      <c r="I92" s="33" t="s">
        <v>323</v>
      </c>
      <c r="J92" s="33" t="s">
        <v>324</v>
      </c>
      <c r="K92" s="33" t="s">
        <v>327</v>
      </c>
      <c r="L92" s="33" t="s">
        <v>328</v>
      </c>
      <c r="M92" s="33" t="s">
        <v>124</v>
      </c>
      <c r="N92" s="33" t="s">
        <v>280</v>
      </c>
      <c r="O92" s="45">
        <f t="shared" si="13"/>
        <v>31</v>
      </c>
      <c r="P92" s="33" t="s">
        <v>126</v>
      </c>
      <c r="Q92" s="33" t="s">
        <v>178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1</v>
      </c>
      <c r="AA92" s="33">
        <v>1</v>
      </c>
      <c r="AB92" s="33">
        <v>3</v>
      </c>
      <c r="AC92" s="33">
        <v>5</v>
      </c>
      <c r="AD92" s="33">
        <v>5</v>
      </c>
      <c r="AE92" s="33">
        <v>5</v>
      </c>
      <c r="AF92" s="33">
        <v>5</v>
      </c>
      <c r="AG92" s="33">
        <v>2</v>
      </c>
      <c r="AH92" s="33">
        <v>1</v>
      </c>
      <c r="AI92" s="33">
        <v>1</v>
      </c>
      <c r="AJ92" s="33">
        <v>1</v>
      </c>
      <c r="AK92" s="33">
        <v>1</v>
      </c>
      <c r="AL92" s="33">
        <v>0</v>
      </c>
      <c r="AM92" s="33">
        <v>0</v>
      </c>
      <c r="AN92" s="33">
        <v>0</v>
      </c>
      <c r="AO92" s="33">
        <v>0</v>
      </c>
      <c r="AP92" s="33">
        <v>0</v>
      </c>
      <c r="AQ92" s="33">
        <v>0</v>
      </c>
      <c r="AR92" s="33">
        <v>0</v>
      </c>
      <c r="AS92" s="33">
        <v>0</v>
      </c>
      <c r="AT92" s="33">
        <v>0</v>
      </c>
      <c r="AU92" s="33">
        <v>0</v>
      </c>
      <c r="AV92" s="33">
        <v>0</v>
      </c>
      <c r="AW92" s="33">
        <v>0</v>
      </c>
      <c r="AX92" s="33">
        <v>0</v>
      </c>
      <c r="AY92" s="33">
        <v>0</v>
      </c>
      <c r="AZ92" s="33">
        <v>0</v>
      </c>
      <c r="BA92" s="33">
        <v>0</v>
      </c>
      <c r="BB92" s="33">
        <v>0</v>
      </c>
      <c r="BC92" s="33">
        <v>0</v>
      </c>
      <c r="BD92" s="57">
        <v>48</v>
      </c>
    </row>
    <row r="93" s="8" customFormat="1" ht="144.9" customHeight="1" spans="1:56">
      <c r="A93" s="33" t="s">
        <v>113</v>
      </c>
      <c r="B93" s="33" t="s">
        <v>247</v>
      </c>
      <c r="C93" s="33" t="s">
        <v>115</v>
      </c>
      <c r="D93" s="33" t="s">
        <v>116</v>
      </c>
      <c r="E93" s="33" t="s">
        <v>281</v>
      </c>
      <c r="F93" s="33" t="s">
        <v>118</v>
      </c>
      <c r="G93" s="33" t="s">
        <v>128</v>
      </c>
      <c r="H93" s="34"/>
      <c r="I93" s="33" t="s">
        <v>329</v>
      </c>
      <c r="J93" s="33" t="s">
        <v>330</v>
      </c>
      <c r="K93" s="33" t="s">
        <v>331</v>
      </c>
      <c r="L93" s="33" t="s">
        <v>332</v>
      </c>
      <c r="M93" s="33" t="s">
        <v>124</v>
      </c>
      <c r="N93" s="33" t="s">
        <v>170</v>
      </c>
      <c r="O93" s="45">
        <f t="shared" si="13"/>
        <v>22</v>
      </c>
      <c r="P93" s="33" t="s">
        <v>126</v>
      </c>
      <c r="Q93" s="33" t="s">
        <v>178</v>
      </c>
      <c r="R93" s="33">
        <v>0</v>
      </c>
      <c r="S93" s="33">
        <v>0</v>
      </c>
      <c r="T93" s="33">
        <v>1</v>
      </c>
      <c r="U93" s="33">
        <v>1</v>
      </c>
      <c r="V93" s="33">
        <v>3</v>
      </c>
      <c r="W93" s="33">
        <v>3</v>
      </c>
      <c r="X93" s="33">
        <v>3</v>
      </c>
      <c r="Y93" s="33">
        <v>3</v>
      </c>
      <c r="Z93" s="33">
        <v>3</v>
      </c>
      <c r="AA93" s="33">
        <v>2</v>
      </c>
      <c r="AB93" s="33">
        <v>2</v>
      </c>
      <c r="AC93" s="33">
        <v>1</v>
      </c>
      <c r="AD93" s="33">
        <v>0</v>
      </c>
      <c r="AE93" s="33">
        <v>0</v>
      </c>
      <c r="AF93" s="33">
        <v>0</v>
      </c>
      <c r="AG93" s="33">
        <v>0</v>
      </c>
      <c r="AH93" s="33">
        <v>0</v>
      </c>
      <c r="AI93" s="33">
        <v>0</v>
      </c>
      <c r="AJ93" s="33">
        <v>0</v>
      </c>
      <c r="AK93" s="33">
        <v>0</v>
      </c>
      <c r="AL93" s="33">
        <v>0</v>
      </c>
      <c r="AM93" s="33">
        <v>0</v>
      </c>
      <c r="AN93" s="33">
        <v>0</v>
      </c>
      <c r="AO93" s="33">
        <v>0</v>
      </c>
      <c r="AP93" s="33">
        <v>0</v>
      </c>
      <c r="AQ93" s="33">
        <v>0</v>
      </c>
      <c r="AR93" s="33">
        <v>0</v>
      </c>
      <c r="AS93" s="33">
        <v>0</v>
      </c>
      <c r="AT93" s="33">
        <v>0</v>
      </c>
      <c r="AU93" s="33">
        <v>0</v>
      </c>
      <c r="AV93" s="33">
        <v>0</v>
      </c>
      <c r="AW93" s="33">
        <v>0</v>
      </c>
      <c r="AX93" s="33">
        <v>0</v>
      </c>
      <c r="AY93" s="33">
        <v>0</v>
      </c>
      <c r="AZ93" s="33">
        <v>0</v>
      </c>
      <c r="BA93" s="33">
        <v>0</v>
      </c>
      <c r="BB93" s="33">
        <v>0</v>
      </c>
      <c r="BC93" s="33">
        <v>0</v>
      </c>
      <c r="BD93" s="57">
        <v>48</v>
      </c>
    </row>
  </sheetData>
  <autoFilter xmlns:etc="http://www.wps.cn/officeDocument/2017/etCustomData" ref="A27:BD93" etc:filterBottomFollowUsedRange="0">
    <extLst/>
  </autoFilter>
  <mergeCells count="24">
    <mergeCell ref="C2:O2"/>
    <mergeCell ref="C3:O3"/>
    <mergeCell ref="C4:O4"/>
    <mergeCell ref="C5:O5"/>
    <mergeCell ref="G6:I6"/>
    <mergeCell ref="G7:O7"/>
    <mergeCell ref="C9:O9"/>
    <mergeCell ref="A10:A26"/>
    <mergeCell ref="B10:B26"/>
    <mergeCell ref="C10:C26"/>
    <mergeCell ref="D10:D26"/>
    <mergeCell ref="E10:E26"/>
    <mergeCell ref="F10:F26"/>
    <mergeCell ref="G10:G26"/>
    <mergeCell ref="I10:I26"/>
    <mergeCell ref="J10:J26"/>
    <mergeCell ref="K10:K26"/>
    <mergeCell ref="L10:L26"/>
    <mergeCell ref="M10:M26"/>
    <mergeCell ref="N10:N26"/>
    <mergeCell ref="O10:O26"/>
    <mergeCell ref="P10:P26"/>
    <mergeCell ref="BD10:BD26"/>
    <mergeCell ref="C6:D7"/>
  </mergeCells>
  <pageMargins left="0.75" right="0.75" top="1" bottom="1" header="0.5" footer="0.5"/>
  <pageSetup paperSize="9" orientation="portrait"/>
  <headerFooter/>
  <customProperties>
    <customPr name="EpmWorksheetKeyString_GUID" r:id="rId2"/>
  </customPropertie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2"/>
  <sheetViews>
    <sheetView topLeftCell="D1" workbookViewId="0">
      <selection activeCell="AD1" sqref="AD1:AM42"/>
    </sheetView>
  </sheetViews>
  <sheetFormatPr defaultColWidth="9" defaultRowHeight="14.5"/>
  <sheetData>
    <row r="1" spans="1:39">
      <c r="A1" s="1">
        <v>1</v>
      </c>
      <c r="B1" s="2" t="s">
        <v>0</v>
      </c>
      <c r="C1" s="2">
        <v>3</v>
      </c>
      <c r="D1" s="2" t="s">
        <v>1</v>
      </c>
      <c r="E1" s="2">
        <v>4</v>
      </c>
      <c r="F1" s="2" t="s">
        <v>2</v>
      </c>
      <c r="G1" s="2">
        <v>5</v>
      </c>
      <c r="H1" s="2" t="s">
        <v>3</v>
      </c>
      <c r="I1" s="2">
        <v>6</v>
      </c>
      <c r="J1" s="2" t="s">
        <v>4</v>
      </c>
      <c r="K1" s="2">
        <v>7</v>
      </c>
      <c r="L1" s="2" t="s">
        <v>5</v>
      </c>
      <c r="M1" s="2">
        <v>8</v>
      </c>
      <c r="N1" s="2" t="s">
        <v>6</v>
      </c>
      <c r="O1" s="2">
        <v>9</v>
      </c>
      <c r="P1" s="2" t="s">
        <v>7</v>
      </c>
      <c r="Q1" s="2">
        <v>10</v>
      </c>
      <c r="R1" s="2" t="s">
        <v>8</v>
      </c>
      <c r="S1" s="2">
        <v>11</v>
      </c>
      <c r="T1" s="2" t="s">
        <v>9</v>
      </c>
      <c r="U1" s="2">
        <v>12</v>
      </c>
      <c r="V1" s="2" t="s">
        <v>10</v>
      </c>
      <c r="W1" s="2">
        <v>13</v>
      </c>
      <c r="X1" s="2" t="s">
        <v>11</v>
      </c>
      <c r="Y1" s="2">
        <v>14</v>
      </c>
      <c r="Z1" s="2" t="s">
        <v>12</v>
      </c>
      <c r="AA1" s="2">
        <v>15</v>
      </c>
      <c r="AB1" s="2" t="s">
        <v>13</v>
      </c>
      <c r="AC1" s="5">
        <v>16</v>
      </c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>
      <c r="A2" s="3">
        <v>2</v>
      </c>
      <c r="B2" s="4">
        <v>35</v>
      </c>
      <c r="C2" s="4">
        <v>36</v>
      </c>
      <c r="D2" s="4">
        <v>37</v>
      </c>
      <c r="E2" s="4">
        <v>38</v>
      </c>
      <c r="F2" s="4">
        <v>39</v>
      </c>
      <c r="G2" s="4">
        <v>40</v>
      </c>
      <c r="H2" s="4">
        <v>41</v>
      </c>
      <c r="I2" s="4">
        <v>42</v>
      </c>
      <c r="J2" s="4">
        <v>43</v>
      </c>
      <c r="K2" s="4">
        <v>44</v>
      </c>
      <c r="L2" s="4">
        <v>45</v>
      </c>
      <c r="M2" s="4">
        <v>46</v>
      </c>
      <c r="N2" s="4">
        <v>47</v>
      </c>
      <c r="O2" s="4">
        <v>48</v>
      </c>
      <c r="P2" s="4">
        <v>49</v>
      </c>
      <c r="Q2" s="4">
        <v>50</v>
      </c>
      <c r="R2" s="4">
        <v>51</v>
      </c>
      <c r="S2" s="4">
        <v>52</v>
      </c>
      <c r="T2" s="4"/>
      <c r="U2" s="4"/>
      <c r="V2" s="4"/>
      <c r="W2" s="4"/>
      <c r="X2" s="4"/>
      <c r="Y2" s="4"/>
      <c r="Z2" s="4"/>
      <c r="AA2" s="4"/>
      <c r="AB2" s="4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>
      <c r="A3" s="3">
        <v>3</v>
      </c>
      <c r="B3" s="4">
        <v>19</v>
      </c>
      <c r="C3" s="4">
        <v>20</v>
      </c>
      <c r="D3" s="4">
        <v>21</v>
      </c>
      <c r="E3" s="4">
        <v>22</v>
      </c>
      <c r="F3" s="4">
        <v>23</v>
      </c>
      <c r="G3" s="4">
        <v>24</v>
      </c>
      <c r="H3" s="4">
        <v>25</v>
      </c>
      <c r="I3" s="4">
        <v>26</v>
      </c>
      <c r="J3" s="4">
        <v>27</v>
      </c>
      <c r="K3" s="4">
        <v>28</v>
      </c>
      <c r="L3" s="4">
        <v>29</v>
      </c>
      <c r="M3" s="4">
        <v>30</v>
      </c>
      <c r="N3" s="4">
        <v>31</v>
      </c>
      <c r="O3" s="4">
        <v>32</v>
      </c>
      <c r="P3" s="4">
        <v>33</v>
      </c>
      <c r="Q3" s="4">
        <v>34</v>
      </c>
      <c r="R3" s="4">
        <v>35</v>
      </c>
      <c r="S3" s="4">
        <v>36</v>
      </c>
      <c r="T3" s="4">
        <v>37</v>
      </c>
      <c r="U3" s="4">
        <v>38</v>
      </c>
      <c r="V3" s="4">
        <v>39</v>
      </c>
      <c r="W3" s="4">
        <v>40</v>
      </c>
      <c r="X3" s="4">
        <v>41</v>
      </c>
      <c r="Y3" s="4">
        <v>42</v>
      </c>
      <c r="Z3" s="4">
        <v>43</v>
      </c>
      <c r="AA3" s="4">
        <v>44</v>
      </c>
      <c r="AB3" s="4">
        <v>45</v>
      </c>
      <c r="AC3" s="6">
        <v>46</v>
      </c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>
      <c r="A4" s="3">
        <v>4</v>
      </c>
      <c r="B4" s="4">
        <v>32</v>
      </c>
      <c r="C4" s="4">
        <v>33</v>
      </c>
      <c r="D4" s="4">
        <v>34</v>
      </c>
      <c r="E4" s="4">
        <v>35</v>
      </c>
      <c r="F4" s="4" t="s">
        <v>28</v>
      </c>
      <c r="G4" s="4">
        <v>36</v>
      </c>
      <c r="H4" s="4" t="s">
        <v>29</v>
      </c>
      <c r="I4" s="4">
        <v>37</v>
      </c>
      <c r="J4" s="4" t="s">
        <v>30</v>
      </c>
      <c r="K4" s="4">
        <v>38</v>
      </c>
      <c r="L4" s="4" t="s">
        <v>31</v>
      </c>
      <c r="M4" s="4">
        <v>39</v>
      </c>
      <c r="N4" s="4" t="s">
        <v>32</v>
      </c>
      <c r="O4" s="4">
        <v>40</v>
      </c>
      <c r="P4" s="4" t="s">
        <v>33</v>
      </c>
      <c r="Q4" s="4">
        <v>41</v>
      </c>
      <c r="R4" s="4" t="s">
        <v>34</v>
      </c>
      <c r="S4" s="4">
        <v>42</v>
      </c>
      <c r="T4" s="4" t="s">
        <v>35</v>
      </c>
      <c r="U4" s="4">
        <v>43</v>
      </c>
      <c r="V4" s="4" t="s">
        <v>36</v>
      </c>
      <c r="W4" s="4">
        <v>44</v>
      </c>
      <c r="X4" s="4" t="s">
        <v>37</v>
      </c>
      <c r="Y4" s="4">
        <v>45</v>
      </c>
      <c r="Z4" s="4" t="s">
        <v>38</v>
      </c>
      <c r="AA4" s="4">
        <v>46</v>
      </c>
      <c r="AB4" s="4" t="s">
        <v>39</v>
      </c>
      <c r="AC4" s="6">
        <v>47</v>
      </c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>
      <c r="A5" s="3">
        <v>5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>
        <v>30</v>
      </c>
      <c r="O5" s="4">
        <v>32</v>
      </c>
      <c r="P5" s="4">
        <v>34</v>
      </c>
      <c r="Q5" s="4">
        <v>36</v>
      </c>
      <c r="R5" s="4">
        <v>38</v>
      </c>
      <c r="S5" s="4">
        <v>40</v>
      </c>
      <c r="T5" s="4">
        <v>42</v>
      </c>
      <c r="U5" s="4">
        <v>44</v>
      </c>
      <c r="V5" s="4">
        <v>46</v>
      </c>
      <c r="W5" s="4">
        <v>48</v>
      </c>
      <c r="X5" s="4">
        <v>50</v>
      </c>
      <c r="Y5" s="4">
        <v>52</v>
      </c>
      <c r="Z5" s="4">
        <v>54</v>
      </c>
      <c r="AA5" s="4">
        <v>56</v>
      </c>
      <c r="AB5" s="4">
        <v>58</v>
      </c>
      <c r="AC5" s="6">
        <v>60</v>
      </c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>
      <c r="A6" s="3">
        <v>6</v>
      </c>
      <c r="B6" s="4">
        <v>7</v>
      </c>
      <c r="C6" s="4" t="s">
        <v>5</v>
      </c>
      <c r="D6" s="4">
        <v>8</v>
      </c>
      <c r="E6" s="4" t="s">
        <v>6</v>
      </c>
      <c r="F6" s="4">
        <v>9</v>
      </c>
      <c r="G6" s="4" t="s">
        <v>7</v>
      </c>
      <c r="H6" s="4">
        <v>10</v>
      </c>
      <c r="I6" s="4" t="s">
        <v>8</v>
      </c>
      <c r="J6" s="4">
        <v>11</v>
      </c>
      <c r="K6" s="4" t="s">
        <v>9</v>
      </c>
      <c r="L6" s="4">
        <v>12</v>
      </c>
      <c r="M6" s="4" t="s">
        <v>10</v>
      </c>
      <c r="N6" s="4">
        <v>13</v>
      </c>
      <c r="O6" s="4" t="s">
        <v>11</v>
      </c>
      <c r="P6" s="4">
        <v>1</v>
      </c>
      <c r="Q6" s="4" t="s">
        <v>26</v>
      </c>
      <c r="R6" s="4">
        <v>2</v>
      </c>
      <c r="S6" s="4" t="s">
        <v>0</v>
      </c>
      <c r="T6" s="4">
        <v>3</v>
      </c>
      <c r="U6" s="4" t="s">
        <v>1</v>
      </c>
      <c r="V6" s="4">
        <v>4</v>
      </c>
      <c r="W6" s="4" t="s">
        <v>2</v>
      </c>
      <c r="X6" s="4">
        <v>5</v>
      </c>
      <c r="Y6" s="4" t="s">
        <v>3</v>
      </c>
      <c r="Z6" s="4">
        <v>6</v>
      </c>
      <c r="AA6" s="4" t="s">
        <v>4</v>
      </c>
      <c r="AB6" s="4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>
      <c r="A7" s="3">
        <v>7</v>
      </c>
      <c r="B7" s="4">
        <v>35</v>
      </c>
      <c r="C7" s="4" t="s">
        <v>28</v>
      </c>
      <c r="D7" s="4">
        <v>36</v>
      </c>
      <c r="E7" s="4" t="s">
        <v>29</v>
      </c>
      <c r="F7" s="4">
        <v>37</v>
      </c>
      <c r="G7" s="4" t="s">
        <v>30</v>
      </c>
      <c r="H7" s="4">
        <v>38</v>
      </c>
      <c r="I7" s="4" t="s">
        <v>31</v>
      </c>
      <c r="J7" s="4">
        <v>39</v>
      </c>
      <c r="K7" s="4" t="s">
        <v>32</v>
      </c>
      <c r="L7" s="4">
        <v>40</v>
      </c>
      <c r="M7" s="4" t="s">
        <v>33</v>
      </c>
      <c r="N7" s="4">
        <v>41</v>
      </c>
      <c r="O7" s="4" t="s">
        <v>34</v>
      </c>
      <c r="P7" s="4">
        <v>42</v>
      </c>
      <c r="Q7" s="4" t="s">
        <v>35</v>
      </c>
      <c r="R7" s="4">
        <v>43</v>
      </c>
      <c r="S7" s="4" t="s">
        <v>36</v>
      </c>
      <c r="T7" s="4">
        <v>44</v>
      </c>
      <c r="U7" s="4" t="s">
        <v>37</v>
      </c>
      <c r="V7" s="4">
        <v>45</v>
      </c>
      <c r="W7" s="4" t="s">
        <v>38</v>
      </c>
      <c r="X7" s="4">
        <v>46</v>
      </c>
      <c r="Y7" s="4" t="s">
        <v>39</v>
      </c>
      <c r="Z7" s="4">
        <v>47</v>
      </c>
      <c r="AA7" s="4">
        <v>48</v>
      </c>
      <c r="AB7" s="4">
        <v>49</v>
      </c>
      <c r="AC7" s="6">
        <v>50</v>
      </c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>
      <c r="A8" s="3">
        <v>8</v>
      </c>
      <c r="B8" s="4">
        <v>24</v>
      </c>
      <c r="C8" s="4">
        <v>25</v>
      </c>
      <c r="D8" s="4">
        <v>26</v>
      </c>
      <c r="E8" s="4">
        <v>27</v>
      </c>
      <c r="F8" s="4">
        <v>28</v>
      </c>
      <c r="G8" s="4">
        <v>29</v>
      </c>
      <c r="H8" s="4">
        <v>30</v>
      </c>
      <c r="I8" s="4">
        <v>31</v>
      </c>
      <c r="J8" s="4">
        <v>32</v>
      </c>
      <c r="K8" s="4">
        <v>33</v>
      </c>
      <c r="L8" s="4">
        <v>34</v>
      </c>
      <c r="M8" s="4">
        <v>35</v>
      </c>
      <c r="N8" s="4">
        <v>36</v>
      </c>
      <c r="O8" s="4">
        <v>37</v>
      </c>
      <c r="P8" s="4">
        <v>38</v>
      </c>
      <c r="Q8" s="4">
        <v>39</v>
      </c>
      <c r="R8" s="4">
        <v>40</v>
      </c>
      <c r="S8" s="4">
        <v>41</v>
      </c>
      <c r="T8" s="4">
        <v>42</v>
      </c>
      <c r="U8" s="4">
        <v>43</v>
      </c>
      <c r="V8" s="4">
        <v>44</v>
      </c>
      <c r="W8" s="4">
        <v>45</v>
      </c>
      <c r="X8" s="4">
        <v>46</v>
      </c>
      <c r="Y8" s="4">
        <v>47</v>
      </c>
      <c r="Z8" s="4">
        <v>48</v>
      </c>
      <c r="AA8" s="4">
        <v>49</v>
      </c>
      <c r="AB8" s="4">
        <v>50</v>
      </c>
      <c r="AC8" s="6">
        <v>51</v>
      </c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>
      <c r="A9" s="3">
        <v>9</v>
      </c>
      <c r="B9" s="4">
        <v>20</v>
      </c>
      <c r="C9" s="4">
        <v>21</v>
      </c>
      <c r="D9" s="4">
        <v>22</v>
      </c>
      <c r="E9" s="4">
        <v>23</v>
      </c>
      <c r="F9" s="4">
        <v>24</v>
      </c>
      <c r="G9" s="4">
        <v>25</v>
      </c>
      <c r="H9" s="4">
        <v>26</v>
      </c>
      <c r="I9" s="4">
        <v>27</v>
      </c>
      <c r="J9" s="4">
        <v>28</v>
      </c>
      <c r="K9" s="4">
        <v>29</v>
      </c>
      <c r="L9" s="4">
        <v>30</v>
      </c>
      <c r="M9" s="4">
        <v>31</v>
      </c>
      <c r="N9" s="4">
        <v>32</v>
      </c>
      <c r="O9" s="4">
        <v>33</v>
      </c>
      <c r="P9" s="4">
        <v>34</v>
      </c>
      <c r="Q9" s="4">
        <v>35</v>
      </c>
      <c r="R9" s="4">
        <v>36</v>
      </c>
      <c r="S9" s="4">
        <v>37</v>
      </c>
      <c r="T9" s="4">
        <v>38</v>
      </c>
      <c r="U9" s="4">
        <v>39</v>
      </c>
      <c r="V9" s="4">
        <v>40</v>
      </c>
      <c r="W9" s="4">
        <v>41</v>
      </c>
      <c r="X9" s="4">
        <v>42</v>
      </c>
      <c r="Y9" s="4">
        <v>43</v>
      </c>
      <c r="Z9" s="4">
        <v>44</v>
      </c>
      <c r="AA9" s="4">
        <v>45</v>
      </c>
      <c r="AB9" s="4">
        <v>46</v>
      </c>
      <c r="AC9" s="6">
        <v>47</v>
      </c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>
      <c r="A10" s="3">
        <v>10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18</v>
      </c>
      <c r="G10" s="4" t="s">
        <v>19</v>
      </c>
      <c r="H10" s="4" t="s">
        <v>20</v>
      </c>
      <c r="I10" s="4" t="s">
        <v>42</v>
      </c>
      <c r="J10" s="4" t="s">
        <v>43</v>
      </c>
      <c r="K10" s="4" t="s">
        <v>44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>
      <c r="A11" s="3">
        <v>11</v>
      </c>
      <c r="B11" s="4" t="s">
        <v>60</v>
      </c>
      <c r="C11" s="4" t="s">
        <v>21</v>
      </c>
      <c r="D11" s="4" t="s">
        <v>22</v>
      </c>
      <c r="E11" s="4" t="s">
        <v>23</v>
      </c>
      <c r="F11" s="4" t="s">
        <v>24</v>
      </c>
      <c r="G11" s="4" t="s">
        <v>25</v>
      </c>
      <c r="H11" s="4" t="s">
        <v>61</v>
      </c>
      <c r="I11" s="4" t="s">
        <v>62</v>
      </c>
      <c r="J11" s="4" t="s">
        <v>63</v>
      </c>
      <c r="K11" s="4" t="s">
        <v>64</v>
      </c>
      <c r="L11" s="4" t="s">
        <v>65</v>
      </c>
      <c r="M11" s="4"/>
      <c r="N11" s="4" t="s">
        <v>66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>
      <c r="A12" s="3">
        <v>12</v>
      </c>
      <c r="B12" s="4">
        <v>30</v>
      </c>
      <c r="C12" s="4">
        <v>32</v>
      </c>
      <c r="D12" s="4">
        <v>34</v>
      </c>
      <c r="E12" s="4">
        <v>36</v>
      </c>
      <c r="F12" s="4">
        <v>38</v>
      </c>
      <c r="G12" s="4">
        <v>40</v>
      </c>
      <c r="H12" s="4">
        <v>42</v>
      </c>
      <c r="I12" s="4">
        <v>44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>
      <c r="A13" s="3">
        <v>13</v>
      </c>
      <c r="B13" s="4">
        <v>36</v>
      </c>
      <c r="C13" s="4">
        <v>38</v>
      </c>
      <c r="D13" s="4">
        <v>40</v>
      </c>
      <c r="E13" s="4">
        <v>42</v>
      </c>
      <c r="F13" s="4">
        <v>44</v>
      </c>
      <c r="G13" s="4">
        <v>46</v>
      </c>
      <c r="H13" s="4">
        <v>48</v>
      </c>
      <c r="I13" s="4">
        <v>50</v>
      </c>
      <c r="J13" s="4">
        <v>52</v>
      </c>
      <c r="K13" s="4">
        <v>54</v>
      </c>
      <c r="L13" s="4">
        <v>56</v>
      </c>
      <c r="M13" s="4">
        <v>58</v>
      </c>
      <c r="N13" s="4">
        <v>60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>
      <c r="A14" s="3">
        <v>14</v>
      </c>
      <c r="B14" s="4">
        <v>15</v>
      </c>
      <c r="C14" s="4">
        <v>17</v>
      </c>
      <c r="D14" s="4">
        <v>19</v>
      </c>
      <c r="E14" s="4">
        <v>21</v>
      </c>
      <c r="F14" s="4">
        <v>23</v>
      </c>
      <c r="G14" s="4">
        <v>25</v>
      </c>
      <c r="H14" s="4">
        <v>27</v>
      </c>
      <c r="I14" s="4">
        <v>29</v>
      </c>
      <c r="J14" s="4">
        <v>31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>
      <c r="A15" s="3">
        <v>17</v>
      </c>
      <c r="B15" s="4" t="s">
        <v>68</v>
      </c>
      <c r="C15" s="4" t="s">
        <v>60</v>
      </c>
      <c r="D15" s="4" t="s">
        <v>21</v>
      </c>
      <c r="E15" s="4" t="s">
        <v>22</v>
      </c>
      <c r="F15" s="4" t="s">
        <v>23</v>
      </c>
      <c r="G15" s="4" t="s">
        <v>24</v>
      </c>
      <c r="H15" s="4" t="s">
        <v>25</v>
      </c>
      <c r="I15" s="4" t="s">
        <v>61</v>
      </c>
      <c r="J15" s="4" t="s">
        <v>62</v>
      </c>
      <c r="K15" s="4" t="s">
        <v>63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>
      <c r="A16" s="3">
        <v>18</v>
      </c>
      <c r="B16" s="4" t="s">
        <v>69</v>
      </c>
      <c r="C16" s="4" t="s">
        <v>70</v>
      </c>
      <c r="D16" s="4" t="s">
        <v>61</v>
      </c>
      <c r="E16" s="4" t="s">
        <v>62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>
      <c r="A17" s="3">
        <v>19</v>
      </c>
      <c r="B17" s="4" t="s">
        <v>21</v>
      </c>
      <c r="C17" s="4" t="s">
        <v>69</v>
      </c>
      <c r="D17" s="4" t="s">
        <v>70</v>
      </c>
      <c r="E17" s="4" t="s">
        <v>61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>
      <c r="A18" s="3">
        <v>20</v>
      </c>
      <c r="B18" s="4" t="s">
        <v>108</v>
      </c>
      <c r="C18" s="4" t="s">
        <v>23</v>
      </c>
      <c r="D18" s="4" t="s">
        <v>24</v>
      </c>
      <c r="E18" s="4" t="s">
        <v>25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>
      <c r="A19" s="3">
        <v>21</v>
      </c>
      <c r="B19" s="4" t="s">
        <v>108</v>
      </c>
      <c r="C19" s="4" t="s">
        <v>109</v>
      </c>
      <c r="D19" s="4" t="s">
        <v>333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>
      <c r="A20" s="3">
        <v>22</v>
      </c>
      <c r="B20" s="4" t="s">
        <v>71</v>
      </c>
      <c r="C20" s="4" t="s">
        <v>72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>
      <c r="A21" s="3">
        <v>23</v>
      </c>
      <c r="B21" s="4">
        <v>2</v>
      </c>
      <c r="C21" s="4" t="s">
        <v>0</v>
      </c>
      <c r="D21" s="4">
        <v>3</v>
      </c>
      <c r="E21" s="4" t="s">
        <v>1</v>
      </c>
      <c r="F21" s="4">
        <v>4</v>
      </c>
      <c r="G21" s="4" t="s">
        <v>2</v>
      </c>
      <c r="H21" s="4">
        <v>5</v>
      </c>
      <c r="I21" s="4" t="s">
        <v>3</v>
      </c>
      <c r="J21" s="4">
        <v>6</v>
      </c>
      <c r="K21" s="4" t="s">
        <v>4</v>
      </c>
      <c r="L21" s="4">
        <v>7</v>
      </c>
      <c r="M21" s="4" t="s">
        <v>5</v>
      </c>
      <c r="N21" s="4">
        <v>8</v>
      </c>
      <c r="O21" s="4" t="s">
        <v>6</v>
      </c>
      <c r="P21" s="4">
        <v>9</v>
      </c>
      <c r="Q21" s="4" t="s">
        <v>7</v>
      </c>
      <c r="R21" s="4">
        <v>10</v>
      </c>
      <c r="S21" s="4" t="s">
        <v>8</v>
      </c>
      <c r="T21" s="4">
        <v>11</v>
      </c>
      <c r="U21" s="4" t="s">
        <v>9</v>
      </c>
      <c r="V21" s="4">
        <v>12</v>
      </c>
      <c r="W21" s="4" t="s">
        <v>10</v>
      </c>
      <c r="X21" s="4">
        <v>13</v>
      </c>
      <c r="Y21" s="4" t="s">
        <v>11</v>
      </c>
      <c r="Z21" s="4">
        <v>1</v>
      </c>
      <c r="AA21" s="4" t="s">
        <v>26</v>
      </c>
      <c r="AB21" s="4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>
      <c r="A22" s="3">
        <v>27</v>
      </c>
      <c r="B22" s="4" t="s">
        <v>334</v>
      </c>
      <c r="C22" s="4" t="s">
        <v>335</v>
      </c>
      <c r="D22" s="4" t="s">
        <v>336</v>
      </c>
      <c r="E22" s="4" t="s">
        <v>337</v>
      </c>
      <c r="F22" s="4" t="s">
        <v>338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>
      <c r="A23" s="3">
        <v>28</v>
      </c>
      <c r="B23" s="4" t="s">
        <v>339</v>
      </c>
      <c r="C23" s="4" t="s">
        <v>340</v>
      </c>
      <c r="D23" s="4" t="s">
        <v>341</v>
      </c>
      <c r="E23" s="4" t="s">
        <v>342</v>
      </c>
      <c r="F23" s="4" t="s">
        <v>343</v>
      </c>
      <c r="G23" s="4" t="s">
        <v>344</v>
      </c>
      <c r="H23" s="4" t="s">
        <v>345</v>
      </c>
      <c r="I23" s="4" t="s">
        <v>346</v>
      </c>
      <c r="J23" s="4" t="s">
        <v>347</v>
      </c>
      <c r="K23" s="4" t="s">
        <v>348</v>
      </c>
      <c r="L23" s="4" t="s">
        <v>349</v>
      </c>
      <c r="M23" s="4" t="s">
        <v>350</v>
      </c>
      <c r="N23" s="4" t="s">
        <v>351</v>
      </c>
      <c r="O23" s="4" t="s">
        <v>352</v>
      </c>
      <c r="P23" s="4" t="s">
        <v>353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>
      <c r="A24" s="3">
        <v>29</v>
      </c>
      <c r="B24" s="4" t="s">
        <v>178</v>
      </c>
      <c r="C24" s="4" t="s">
        <v>26</v>
      </c>
      <c r="D24" s="4" t="s">
        <v>354</v>
      </c>
      <c r="E24" s="4" t="s">
        <v>0</v>
      </c>
      <c r="F24" s="4">
        <v>3</v>
      </c>
      <c r="G24" s="4" t="s">
        <v>1</v>
      </c>
      <c r="H24" s="4">
        <v>4</v>
      </c>
      <c r="I24" s="4" t="s">
        <v>2</v>
      </c>
      <c r="J24" s="4">
        <v>5</v>
      </c>
      <c r="K24" s="4" t="s">
        <v>3</v>
      </c>
      <c r="L24" s="4">
        <v>6</v>
      </c>
      <c r="M24" s="4" t="s">
        <v>4</v>
      </c>
      <c r="N24" s="4">
        <v>7</v>
      </c>
      <c r="O24" s="4" t="s">
        <v>5</v>
      </c>
      <c r="P24" s="4">
        <v>8</v>
      </c>
      <c r="Q24" s="4" t="s">
        <v>6</v>
      </c>
      <c r="R24" s="4">
        <v>9</v>
      </c>
      <c r="S24" s="4" t="s">
        <v>7</v>
      </c>
      <c r="T24" s="4">
        <v>10</v>
      </c>
      <c r="U24" s="4" t="s">
        <v>8</v>
      </c>
      <c r="V24" s="4">
        <v>11</v>
      </c>
      <c r="W24" s="4" t="s">
        <v>9</v>
      </c>
      <c r="X24" s="4">
        <v>12</v>
      </c>
      <c r="Y24" s="4" t="s">
        <v>10</v>
      </c>
      <c r="Z24" s="4">
        <v>13</v>
      </c>
      <c r="AA24" s="4" t="s">
        <v>11</v>
      </c>
      <c r="AB24" s="4">
        <v>14</v>
      </c>
      <c r="AC24" s="6" t="s">
        <v>12</v>
      </c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>
      <c r="A25" s="3">
        <v>30</v>
      </c>
      <c r="B25" s="4" t="s">
        <v>355</v>
      </c>
      <c r="C25" s="4" t="s">
        <v>356</v>
      </c>
      <c r="D25" s="4" t="s">
        <v>357</v>
      </c>
      <c r="E25" s="4" t="s">
        <v>358</v>
      </c>
      <c r="F25" s="4" t="s">
        <v>359</v>
      </c>
      <c r="G25" s="4" t="s">
        <v>360</v>
      </c>
      <c r="H25" s="4" t="s">
        <v>361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>
      <c r="A26" s="3">
        <v>33</v>
      </c>
      <c r="B26" s="4">
        <v>15</v>
      </c>
      <c r="C26" s="4">
        <v>16</v>
      </c>
      <c r="D26" s="4">
        <v>17</v>
      </c>
      <c r="E26" s="4">
        <v>18</v>
      </c>
      <c r="F26" s="4">
        <v>19</v>
      </c>
      <c r="G26" s="4">
        <v>20</v>
      </c>
      <c r="H26" s="4">
        <v>21</v>
      </c>
      <c r="I26" s="4">
        <v>22</v>
      </c>
      <c r="J26" s="4">
        <v>23</v>
      </c>
      <c r="K26" s="4">
        <v>24</v>
      </c>
      <c r="L26" s="4">
        <v>25</v>
      </c>
      <c r="M26" s="4">
        <v>26</v>
      </c>
      <c r="N26" s="4">
        <v>27</v>
      </c>
      <c r="O26" s="4">
        <v>28</v>
      </c>
      <c r="P26" s="4">
        <v>29</v>
      </c>
      <c r="Q26" s="4">
        <v>30</v>
      </c>
      <c r="R26" s="4">
        <v>31</v>
      </c>
      <c r="S26" s="4">
        <v>32</v>
      </c>
      <c r="T26" s="4">
        <v>33</v>
      </c>
      <c r="U26" s="4">
        <v>34</v>
      </c>
      <c r="V26" s="4">
        <v>35</v>
      </c>
      <c r="W26" s="4">
        <v>36</v>
      </c>
      <c r="X26" s="4">
        <v>37</v>
      </c>
      <c r="Y26" s="4">
        <v>38</v>
      </c>
      <c r="Z26" s="4">
        <v>39</v>
      </c>
      <c r="AA26" s="4">
        <v>40</v>
      </c>
      <c r="AB26" s="4">
        <v>41</v>
      </c>
      <c r="AC26" s="4">
        <v>42</v>
      </c>
      <c r="AD26" s="4">
        <v>43</v>
      </c>
      <c r="AE26" s="4">
        <v>44</v>
      </c>
      <c r="AF26" s="4">
        <v>45</v>
      </c>
      <c r="AG26" s="4">
        <v>46</v>
      </c>
      <c r="AH26" s="4">
        <v>47</v>
      </c>
      <c r="AI26" s="4">
        <v>48</v>
      </c>
      <c r="AJ26" s="4">
        <v>49</v>
      </c>
      <c r="AK26" s="4">
        <v>50</v>
      </c>
      <c r="AL26" s="4">
        <v>51</v>
      </c>
      <c r="AM26" s="4">
        <v>52</v>
      </c>
    </row>
    <row r="27" spans="1:39">
      <c r="A27" s="3">
        <v>36</v>
      </c>
      <c r="B27" s="4" t="s">
        <v>93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>
      <c r="A28" s="3">
        <v>47</v>
      </c>
      <c r="B28" s="4">
        <v>4</v>
      </c>
      <c r="C28" s="4">
        <v>6</v>
      </c>
      <c r="D28" s="4">
        <v>8</v>
      </c>
      <c r="E28" s="4">
        <v>10</v>
      </c>
      <c r="F28" s="4">
        <v>11</v>
      </c>
      <c r="G28" s="4">
        <v>12</v>
      </c>
      <c r="H28" s="4">
        <v>13</v>
      </c>
      <c r="I28" s="4">
        <v>14</v>
      </c>
      <c r="J28" s="4">
        <v>15</v>
      </c>
      <c r="K28" s="4">
        <v>16</v>
      </c>
      <c r="L28" s="4">
        <v>17</v>
      </c>
      <c r="M28" s="4">
        <v>18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>
      <c r="A29" s="3">
        <v>51</v>
      </c>
      <c r="B29" s="4">
        <v>1</v>
      </c>
      <c r="C29" s="4">
        <v>2</v>
      </c>
      <c r="D29" s="4">
        <v>3</v>
      </c>
      <c r="E29" s="4">
        <v>4</v>
      </c>
      <c r="F29" s="4">
        <v>5</v>
      </c>
      <c r="G29" s="4">
        <v>6</v>
      </c>
      <c r="H29" s="4">
        <v>7</v>
      </c>
      <c r="I29" s="4">
        <v>8</v>
      </c>
      <c r="J29" s="4">
        <v>9</v>
      </c>
      <c r="K29" s="4">
        <v>10</v>
      </c>
      <c r="L29" s="4">
        <v>11</v>
      </c>
      <c r="M29" s="4">
        <v>12</v>
      </c>
      <c r="N29" s="4">
        <v>13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>
      <c r="A30" s="3">
        <v>56</v>
      </c>
      <c r="B30" s="4">
        <v>6</v>
      </c>
      <c r="C30" s="4">
        <v>8</v>
      </c>
      <c r="D30" s="4">
        <v>10</v>
      </c>
      <c r="E30" s="4">
        <v>12</v>
      </c>
      <c r="F30" s="4">
        <v>14</v>
      </c>
      <c r="G30" s="4">
        <v>16</v>
      </c>
      <c r="H30" s="4">
        <v>18</v>
      </c>
      <c r="I30" s="4">
        <v>20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>
      <c r="A31" s="3">
        <v>58</v>
      </c>
      <c r="B31" s="4" t="s">
        <v>73</v>
      </c>
      <c r="C31" s="4" t="s">
        <v>78</v>
      </c>
      <c r="D31" s="4" t="s">
        <v>83</v>
      </c>
      <c r="E31" s="4" t="s">
        <v>88</v>
      </c>
      <c r="F31" s="4" t="s">
        <v>362</v>
      </c>
      <c r="G31" s="4" t="s">
        <v>363</v>
      </c>
      <c r="H31" s="4" t="s">
        <v>364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>
      <c r="A32" s="3">
        <v>68</v>
      </c>
      <c r="B32" s="4" t="s">
        <v>365</v>
      </c>
      <c r="C32" s="4" t="s">
        <v>366</v>
      </c>
      <c r="D32" s="4" t="s">
        <v>367</v>
      </c>
      <c r="E32" s="4" t="s">
        <v>368</v>
      </c>
      <c r="F32" s="4" t="s">
        <v>369</v>
      </c>
      <c r="G32" s="4" t="s">
        <v>370</v>
      </c>
      <c r="H32" s="4" t="s">
        <v>371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>
      <c r="A33" s="3">
        <v>73</v>
      </c>
      <c r="B33" s="4" t="s">
        <v>94</v>
      </c>
      <c r="C33" s="4" t="s">
        <v>95</v>
      </c>
      <c r="D33" s="4" t="s">
        <v>96</v>
      </c>
      <c r="E33" s="4" t="s">
        <v>97</v>
      </c>
      <c r="F33" s="4" t="s">
        <v>98</v>
      </c>
      <c r="G33" s="4" t="s">
        <v>99</v>
      </c>
      <c r="H33" s="4" t="s">
        <v>100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>
      <c r="A34" s="3">
        <v>75</v>
      </c>
      <c r="B34" s="4">
        <v>15</v>
      </c>
      <c r="C34" s="4" t="s">
        <v>13</v>
      </c>
      <c r="D34" s="4">
        <v>16</v>
      </c>
      <c r="E34" s="4" t="s">
        <v>372</v>
      </c>
      <c r="F34" s="4">
        <v>17</v>
      </c>
      <c r="G34" s="4" t="s">
        <v>373</v>
      </c>
      <c r="H34" s="4">
        <v>18</v>
      </c>
      <c r="I34" s="4" t="s">
        <v>374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>
      <c r="A35" s="3">
        <v>78</v>
      </c>
      <c r="B35" s="4" t="s">
        <v>375</v>
      </c>
      <c r="C35" s="4" t="s">
        <v>376</v>
      </c>
      <c r="D35" s="4" t="s">
        <v>377</v>
      </c>
      <c r="E35" s="4" t="s">
        <v>378</v>
      </c>
      <c r="F35" s="4" t="s">
        <v>379</v>
      </c>
      <c r="G35" s="4" t="s">
        <v>380</v>
      </c>
      <c r="H35" s="4" t="s">
        <v>381</v>
      </c>
      <c r="I35" s="4" t="s">
        <v>382</v>
      </c>
      <c r="J35" s="4"/>
      <c r="K35" s="4"/>
      <c r="L35" s="4" t="s">
        <v>383</v>
      </c>
      <c r="M35" s="4"/>
      <c r="N35" s="4" t="s">
        <v>384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1:39">
      <c r="A36" s="3">
        <v>79</v>
      </c>
      <c r="B36" s="4" t="s">
        <v>101</v>
      </c>
      <c r="C36" s="4" t="s">
        <v>68</v>
      </c>
      <c r="D36" s="4" t="s">
        <v>60</v>
      </c>
      <c r="E36" s="4" t="s">
        <v>21</v>
      </c>
      <c r="F36" s="4" t="s">
        <v>22</v>
      </c>
      <c r="G36" s="4" t="s">
        <v>23</v>
      </c>
      <c r="H36" s="4" t="s">
        <v>24</v>
      </c>
      <c r="I36" s="4" t="s">
        <v>25</v>
      </c>
      <c r="J36" s="4" t="s">
        <v>61</v>
      </c>
      <c r="K36" s="4" t="s">
        <v>62</v>
      </c>
      <c r="L36" s="4" t="s">
        <v>63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39">
      <c r="A37" s="3">
        <v>81</v>
      </c>
      <c r="B37" s="4"/>
      <c r="C37" s="4"/>
      <c r="D37" s="4" t="s">
        <v>102</v>
      </c>
      <c r="E37" s="4" t="s">
        <v>103</v>
      </c>
      <c r="F37" s="4" t="s">
        <v>104</v>
      </c>
      <c r="G37" s="4" t="s">
        <v>105</v>
      </c>
      <c r="H37" s="4" t="s">
        <v>106</v>
      </c>
      <c r="I37" s="4" t="s">
        <v>107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>
      <c r="A38" s="3">
        <v>88</v>
      </c>
      <c r="B38" s="4" t="s">
        <v>60</v>
      </c>
      <c r="C38" s="4" t="s">
        <v>108</v>
      </c>
      <c r="D38" s="4" t="s">
        <v>69</v>
      </c>
      <c r="E38" s="4" t="s">
        <v>70</v>
      </c>
      <c r="F38" s="4" t="s">
        <v>61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>
      <c r="A39" s="3">
        <v>94</v>
      </c>
      <c r="B39" s="4" t="s">
        <v>21</v>
      </c>
      <c r="C39" s="4" t="s">
        <v>108</v>
      </c>
      <c r="D39" s="4" t="s">
        <v>22</v>
      </c>
      <c r="E39" s="4" t="s">
        <v>69</v>
      </c>
      <c r="F39" s="4" t="s">
        <v>23</v>
      </c>
      <c r="G39" s="4" t="s">
        <v>109</v>
      </c>
      <c r="H39" s="4" t="s">
        <v>24</v>
      </c>
      <c r="I39" s="4" t="s">
        <v>70</v>
      </c>
      <c r="J39" s="4" t="s">
        <v>25</v>
      </c>
      <c r="K39" s="4" t="s">
        <v>110</v>
      </c>
      <c r="L39" s="4" t="s">
        <v>61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>
      <c r="A40" s="3">
        <v>95</v>
      </c>
      <c r="B40" s="4">
        <v>60</v>
      </c>
      <c r="C40" s="4">
        <v>70</v>
      </c>
      <c r="D40" s="4">
        <v>80</v>
      </c>
      <c r="E40" s="4">
        <v>90</v>
      </c>
      <c r="F40" s="4">
        <v>100</v>
      </c>
      <c r="G40" s="4">
        <v>110</v>
      </c>
      <c r="H40" s="4">
        <v>120</v>
      </c>
      <c r="I40" s="4">
        <v>130</v>
      </c>
      <c r="J40" s="4">
        <v>140</v>
      </c>
      <c r="K40" s="4">
        <v>150</v>
      </c>
      <c r="L40" s="4">
        <v>160</v>
      </c>
      <c r="M40" s="4">
        <v>170</v>
      </c>
      <c r="N40" s="4">
        <v>180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>
      <c r="A41" s="3">
        <v>98</v>
      </c>
      <c r="B41" s="4">
        <v>36</v>
      </c>
      <c r="C41" s="4">
        <v>37</v>
      </c>
      <c r="D41" s="4">
        <v>38</v>
      </c>
      <c r="E41" s="4">
        <v>39</v>
      </c>
      <c r="F41" s="4">
        <v>40</v>
      </c>
      <c r="G41" s="4">
        <v>41</v>
      </c>
      <c r="H41" s="4">
        <v>42</v>
      </c>
      <c r="I41" s="4">
        <v>43</v>
      </c>
      <c r="J41" s="4">
        <v>44</v>
      </c>
      <c r="K41" s="4">
        <v>45</v>
      </c>
      <c r="L41" s="4">
        <v>46</v>
      </c>
      <c r="M41" s="4">
        <v>47</v>
      </c>
      <c r="N41" s="4">
        <v>48</v>
      </c>
      <c r="O41" s="4">
        <v>49</v>
      </c>
      <c r="P41" s="4">
        <v>50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>
      <c r="A42" s="3">
        <v>99</v>
      </c>
      <c r="B42" s="4">
        <v>40</v>
      </c>
      <c r="C42" s="4">
        <v>42</v>
      </c>
      <c r="D42" s="4">
        <v>44</v>
      </c>
      <c r="E42" s="4">
        <v>46</v>
      </c>
      <c r="F42" s="4">
        <v>48</v>
      </c>
      <c r="G42" s="4">
        <v>50</v>
      </c>
      <c r="H42" s="4">
        <v>52</v>
      </c>
      <c r="I42" s="4">
        <v>54</v>
      </c>
      <c r="J42" s="4">
        <v>56</v>
      </c>
      <c r="K42" s="4">
        <v>58</v>
      </c>
      <c r="L42" s="4">
        <v>60</v>
      </c>
      <c r="M42" s="4">
        <v>62</v>
      </c>
      <c r="N42" s="4">
        <v>64</v>
      </c>
      <c r="O42" s="4">
        <v>66</v>
      </c>
      <c r="P42" s="4">
        <v>68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</sheetData>
  <pageMargins left="0.7" right="0.7" top="0.75" bottom="0.75" header="0.3" footer="0.3"/>
  <headerFooter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dispo</vt:lpstr>
      <vt:lpstr>SIZE GRID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2014-09-25T16:33:00Z</dcterms:created>
  <dcterms:modified xsi:type="dcterms:W3CDTF">2025-10-22T08:19:41Z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  <property fmtid="{D5CDD505-2E9C-101B-9397-08002B2CF9AE}" pid="4" name="ICV">
    <vt:lpwstr>CC7E789E97A24C8693A88AF8D3136FF9_13</vt:lpwstr>
  </property>
  <property fmtid="{D5CDD505-2E9C-101B-9397-08002B2CF9AE}" pid="5" name="KSOProductBuildVer">
    <vt:lpwstr>1049-12.2.0.21931</vt:lpwstr>
  </property>
</Properties>
</file>